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电气学院604B\Desktop\"/>
    </mc:Choice>
  </mc:AlternateContent>
  <xr:revisionPtr revIDLastSave="0" documentId="13_ncr:1_{C72E491F-F97A-47E8-934F-6A56FED764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2电气学硕" sheetId="1" r:id="rId1"/>
  </sheets>
  <externalReferences>
    <externalReference r:id="rId2"/>
    <externalReference r:id="rId3"/>
  </externalReferences>
  <calcPr calcId="181029"/>
</workbook>
</file>

<file path=xl/calcChain.xml><?xml version="1.0" encoding="utf-8"?>
<calcChain xmlns="http://schemas.openxmlformats.org/spreadsheetml/2006/main">
  <c r="I30" i="1" l="1"/>
  <c r="I15" i="1"/>
  <c r="I19" i="1"/>
  <c r="I26" i="1"/>
  <c r="I29" i="1"/>
  <c r="I24" i="1"/>
  <c r="I22" i="1"/>
  <c r="I23" i="1"/>
  <c r="I28" i="1"/>
  <c r="I20" i="1"/>
  <c r="I21" i="1"/>
  <c r="I17" i="1"/>
  <c r="I16" i="1"/>
  <c r="I7" i="1"/>
  <c r="I10" i="1"/>
  <c r="I9" i="1"/>
  <c r="I13" i="1"/>
  <c r="I5" i="1"/>
  <c r="I14" i="1"/>
  <c r="I12" i="1"/>
  <c r="I8" i="1"/>
</calcChain>
</file>

<file path=xl/sharedStrings.xml><?xml version="1.0" encoding="utf-8"?>
<sst xmlns="http://schemas.openxmlformats.org/spreadsheetml/2006/main" count="229" uniqueCount="121">
  <si>
    <t>专业</t>
  </si>
  <si>
    <t>学号</t>
  </si>
  <si>
    <t>姓名</t>
  </si>
  <si>
    <t>导师</t>
  </si>
  <si>
    <t>学位类型</t>
  </si>
  <si>
    <t>培养方式</t>
  </si>
  <si>
    <t>论文题目</t>
  </si>
  <si>
    <t>答辩专家</t>
  </si>
  <si>
    <t>胡福年</t>
  </si>
  <si>
    <t>王贵峰</t>
  </si>
  <si>
    <t>电气工程</t>
  </si>
  <si>
    <t>黄玲琴</t>
  </si>
  <si>
    <t>刘战</t>
  </si>
  <si>
    <t>王淑良</t>
  </si>
  <si>
    <t>李飞</t>
  </si>
  <si>
    <r>
      <rPr>
        <b/>
        <sz val="9"/>
        <rFont val="宋体"/>
        <family val="3"/>
        <charset val="134"/>
      </rPr>
      <t>答辩主席</t>
    </r>
  </si>
  <si>
    <r>
      <rPr>
        <b/>
        <sz val="9"/>
        <rFont val="宋体"/>
        <family val="3"/>
        <charset val="134"/>
      </rPr>
      <t>答辩秘书</t>
    </r>
  </si>
  <si>
    <t>电气工程及自动化学院 2025届（上）硕士学位论文答辩安排</t>
  </si>
  <si>
    <t>1032012228005</t>
  </si>
  <si>
    <t>学术型硕士</t>
  </si>
  <si>
    <t>全日制</t>
    <phoneticPr fontId="24" type="noConversion"/>
  </si>
  <si>
    <t>1032012228001</t>
  </si>
  <si>
    <t>1032012228002</t>
  </si>
  <si>
    <t>冯占召</t>
  </si>
  <si>
    <t>1032012228003</t>
  </si>
  <si>
    <t>李伟莎</t>
  </si>
  <si>
    <t>1032012228004</t>
  </si>
  <si>
    <t>谢国超</t>
  </si>
  <si>
    <t>1032012228006</t>
  </si>
  <si>
    <t>沙红嘉</t>
  </si>
  <si>
    <t>1032012228008</t>
  </si>
  <si>
    <t>陈俊如</t>
  </si>
  <si>
    <t>1032012228010</t>
  </si>
  <si>
    <t>顾刘强</t>
  </si>
  <si>
    <t>1032012228011</t>
  </si>
  <si>
    <t>李乐洋</t>
  </si>
  <si>
    <t>1032012228012</t>
  </si>
  <si>
    <t>付瑞东</t>
  </si>
  <si>
    <t>1032012228013</t>
  </si>
  <si>
    <t>王栋</t>
  </si>
  <si>
    <t>张建华</t>
  </si>
  <si>
    <t>余南南</t>
  </si>
  <si>
    <t>段纳</t>
  </si>
  <si>
    <t>陈军</t>
  </si>
  <si>
    <t>第一组</t>
    <phoneticPr fontId="24" type="noConversion"/>
  </si>
  <si>
    <t>第二组</t>
    <phoneticPr fontId="24" type="noConversion"/>
  </si>
  <si>
    <t>2025年5月20日
14:00-17:00
12#405B</t>
    <phoneticPr fontId="24" type="noConversion"/>
  </si>
  <si>
    <t>2025年5月20日
14:00-17:00
12#401D</t>
    <phoneticPr fontId="24" type="noConversion"/>
  </si>
  <si>
    <t>李香凡</t>
  </si>
  <si>
    <t>翟修宇</t>
  </si>
  <si>
    <t>刘新超</t>
  </si>
  <si>
    <t>企业导师</t>
    <phoneticPr fontId="24" type="noConversion"/>
  </si>
  <si>
    <t>无</t>
    <phoneticPr fontId="24" type="noConversion"/>
  </si>
  <si>
    <t>控制工程</t>
    <phoneticPr fontId="24" type="noConversion"/>
  </si>
  <si>
    <t>1032012228068</t>
  </si>
  <si>
    <t>李洪美</t>
  </si>
  <si>
    <t>陈兵</t>
  </si>
  <si>
    <t>电子信息硕士</t>
  </si>
  <si>
    <t>高长松</t>
  </si>
  <si>
    <t>1032012228024</t>
  </si>
  <si>
    <t>电子信息（电气工程）</t>
    <phoneticPr fontId="24" type="noConversion"/>
  </si>
  <si>
    <t>王勇</t>
  </si>
  <si>
    <t>1032012228053</t>
  </si>
  <si>
    <t>郑旺</t>
  </si>
  <si>
    <t>张锴</t>
  </si>
  <si>
    <t>1032012228046</t>
  </si>
  <si>
    <t>吴玮</t>
  </si>
  <si>
    <t>夏正龙</t>
  </si>
  <si>
    <t>陈宇</t>
  </si>
  <si>
    <t>1032012228044</t>
  </si>
  <si>
    <t>李春杰</t>
  </si>
  <si>
    <t>杨富鑫</t>
  </si>
  <si>
    <t>1032012228040</t>
  </si>
  <si>
    <t>李斌</t>
  </si>
  <si>
    <t>1032012228027</t>
  </si>
  <si>
    <t>1032012228025</t>
  </si>
  <si>
    <t>金鑫</t>
  </si>
  <si>
    <t>狄念蒙</t>
  </si>
  <si>
    <t>1032012228020</t>
  </si>
  <si>
    <t>林志芳</t>
  </si>
  <si>
    <t>陈太原</t>
  </si>
  <si>
    <t>1032012228015</t>
  </si>
  <si>
    <t>张建兵</t>
  </si>
  <si>
    <t>1032012228067</t>
  </si>
  <si>
    <t>任道鹏</t>
  </si>
  <si>
    <t>1032012228064</t>
  </si>
  <si>
    <t>赵威</t>
  </si>
  <si>
    <t>1032012228062</t>
  </si>
  <si>
    <t>王璐</t>
  </si>
  <si>
    <t>1032012228059</t>
  </si>
  <si>
    <t>1032012228056</t>
  </si>
  <si>
    <t>王建飞</t>
  </si>
  <si>
    <t>1032012228069</t>
  </si>
  <si>
    <t>第三组</t>
    <phoneticPr fontId="24" type="noConversion"/>
  </si>
  <si>
    <t>第四组</t>
    <phoneticPr fontId="24" type="noConversion"/>
  </si>
  <si>
    <t>分组</t>
    <phoneticPr fontId="24" type="noConversion"/>
  </si>
  <si>
    <t>答辩时间地点</t>
    <phoneticPr fontId="24" type="noConversion"/>
  </si>
  <si>
    <t>2025年5月20日
14:00-17:00
12#403C</t>
    <phoneticPr fontId="24" type="noConversion"/>
  </si>
  <si>
    <t>杜星瀚博士</t>
    <phoneticPr fontId="24" type="noConversion"/>
  </si>
  <si>
    <t>王强博士</t>
    <phoneticPr fontId="24" type="noConversion"/>
  </si>
  <si>
    <t>李欣然博士</t>
    <phoneticPr fontId="24" type="noConversion"/>
  </si>
  <si>
    <t>浦尉玲博士</t>
    <phoneticPr fontId="24" type="noConversion"/>
  </si>
  <si>
    <t>戴鹏 教授
中国矿业大学</t>
    <phoneticPr fontId="24" type="noConversion"/>
  </si>
  <si>
    <t>2025年5月20日
14:00-17:00
12#404A</t>
    <phoneticPr fontId="24" type="noConversion"/>
  </si>
  <si>
    <t>于东升 教授
中国矿业大学</t>
    <phoneticPr fontId="24" type="noConversion"/>
  </si>
  <si>
    <t xml:space="preserve">王树臣 教授
徐州工程学院
</t>
    <phoneticPr fontId="24" type="noConversion"/>
  </si>
  <si>
    <t xml:space="preserve">梁改革 高级工程师
黄玲琴 教授
王贵峰 副教授
李春杰 副教授
</t>
    <phoneticPr fontId="24" type="noConversion"/>
  </si>
  <si>
    <t xml:space="preserve">高长松 正高级工程师
李飞 副教授
黄欢 副教授
邹宽胜 副教授
</t>
    <phoneticPr fontId="24" type="noConversion"/>
  </si>
  <si>
    <t>胡福年 教授
甘良志 副教授
夏正龙 副教授
张兆军 副教授</t>
    <phoneticPr fontId="24" type="noConversion"/>
  </si>
  <si>
    <t xml:space="preserve">
李汉青 高级工程师
陈军 教授
刘战 副教授
李灿 副教授
</t>
    <phoneticPr fontId="24" type="noConversion"/>
  </si>
  <si>
    <t>姜云辉
（组长）</t>
    <phoneticPr fontId="24" type="noConversion"/>
  </si>
  <si>
    <t>张仪萱
(组长)</t>
    <phoneticPr fontId="24" type="noConversion"/>
  </si>
  <si>
    <t>袁昕
(组长)</t>
    <phoneticPr fontId="24" type="noConversion"/>
  </si>
  <si>
    <t>张成
（组长）</t>
    <phoneticPr fontId="24" type="noConversion"/>
  </si>
  <si>
    <t>L型双输出三电平变换器驱动开绕组异步电机控制研究</t>
  </si>
  <si>
    <t>新型双端口三电平逆变器及其控制策略研究</t>
  </si>
  <si>
    <t>基于涌水量预测的煤矿井下排水系统的优化与研究</t>
  </si>
  <si>
    <t>基于强化学习的风电并网系统关键元件识别与智能韧性修复</t>
  </si>
  <si>
    <t>蓄意攻击下电力网络韧性及其攻防博弈模型研究</t>
  </si>
  <si>
    <t>集成储能的模块化多电平变换器及其SOC均衡控制方法研究</t>
  </si>
  <si>
    <t xml:space="preserve">公铮 教授
中国矿业大学
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</si>
</sst>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3" fillId="3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6" fillId="0" borderId="0"/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/>
    <xf numFmtId="0" fontId="23" fillId="10" borderId="6" applyNumberFormat="0" applyFont="0" applyAlignment="0" applyProtection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6" fillId="0" borderId="0"/>
    <xf numFmtId="0" fontId="1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</cellStyleXfs>
  <cellXfs count="71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5" fillId="2" borderId="1" xfId="67" applyFont="1" applyFill="1" applyBorder="1" applyAlignment="1">
      <alignment horizontal="center" vertical="center" wrapText="1"/>
    </xf>
    <xf numFmtId="0" fontId="26" fillId="2" borderId="1" xfId="32" applyFont="1" applyFill="1" applyBorder="1" applyAlignment="1">
      <alignment horizontal="center" vertical="center" wrapText="1"/>
    </xf>
    <xf numFmtId="0" fontId="25" fillId="2" borderId="1" xfId="32" applyFont="1" applyFill="1" applyBorder="1" applyAlignment="1">
      <alignment horizontal="center" vertical="center" wrapText="1"/>
    </xf>
    <xf numFmtId="0" fontId="25" fillId="2" borderId="1" xfId="32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7" fillId="34" borderId="1" xfId="0" applyFont="1" applyFill="1" applyBorder="1" applyAlignment="1">
      <alignment horizontal="center" vertical="center"/>
    </xf>
    <xf numFmtId="0" fontId="28" fillId="34" borderId="1" xfId="0" applyFont="1" applyFill="1" applyBorder="1" applyAlignment="1">
      <alignment horizontal="center" vertical="center"/>
    </xf>
    <xf numFmtId="0" fontId="2" fillId="34" borderId="1" xfId="66" applyFont="1" applyFill="1" applyBorder="1" applyAlignment="1">
      <alignment horizontal="center" vertical="center"/>
    </xf>
    <xf numFmtId="0" fontId="27" fillId="36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horizontal="center" vertical="center"/>
    </xf>
    <xf numFmtId="0" fontId="2" fillId="36" borderId="1" xfId="66" applyFont="1" applyFill="1" applyBorder="1" applyAlignment="1">
      <alignment horizontal="center" vertical="center"/>
    </xf>
    <xf numFmtId="0" fontId="27" fillId="36" borderId="1" xfId="0" applyFont="1" applyFill="1" applyBorder="1" applyAlignment="1">
      <alignment horizontal="center" vertical="center" wrapText="1"/>
    </xf>
    <xf numFmtId="0" fontId="28" fillId="36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 wrapText="1"/>
    </xf>
    <xf numFmtId="0" fontId="28" fillId="35" borderId="1" xfId="0" applyFont="1" applyFill="1" applyBorder="1" applyAlignment="1">
      <alignment horizontal="center" vertical="center"/>
    </xf>
    <xf numFmtId="0" fontId="28" fillId="35" borderId="1" xfId="0" applyFont="1" applyFill="1" applyBorder="1" applyAlignment="1">
      <alignment horizontal="center" vertical="center" wrapText="1"/>
    </xf>
    <xf numFmtId="0" fontId="2" fillId="35" borderId="1" xfId="66" applyFont="1" applyFill="1" applyBorder="1" applyAlignment="1">
      <alignment horizontal="center" vertical="center"/>
    </xf>
    <xf numFmtId="0" fontId="28" fillId="35" borderId="15" xfId="0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8" fillId="37" borderId="1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 wrapText="1"/>
    </xf>
    <xf numFmtId="0" fontId="2" fillId="37" borderId="1" xfId="66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 wrapText="1"/>
    </xf>
    <xf numFmtId="0" fontId="2" fillId="37" borderId="2" xfId="66" applyFont="1" applyFill="1" applyBorder="1" applyAlignment="1">
      <alignment horizontal="center" vertical="center"/>
    </xf>
    <xf numFmtId="0" fontId="28" fillId="37" borderId="15" xfId="0" applyFont="1" applyFill="1" applyBorder="1" applyAlignment="1">
      <alignment horizontal="center" vertical="center" wrapText="1"/>
    </xf>
    <xf numFmtId="0" fontId="27" fillId="35" borderId="2" xfId="0" applyFont="1" applyFill="1" applyBorder="1" applyAlignment="1">
      <alignment horizontal="center" vertical="center" wrapText="1"/>
    </xf>
    <xf numFmtId="0" fontId="2" fillId="35" borderId="2" xfId="66" applyFont="1" applyFill="1" applyBorder="1" applyAlignment="1">
      <alignment horizontal="center" vertical="center"/>
    </xf>
    <xf numFmtId="0" fontId="28" fillId="36" borderId="15" xfId="0" applyFont="1" applyFill="1" applyBorder="1" applyAlignment="1">
      <alignment horizontal="center" vertical="center" wrapText="1"/>
    </xf>
    <xf numFmtId="0" fontId="27" fillId="37" borderId="16" xfId="0" applyFont="1" applyFill="1" applyBorder="1" applyAlignment="1">
      <alignment horizontal="center" vertical="center" wrapText="1"/>
    </xf>
    <xf numFmtId="0" fontId="28" fillId="37" borderId="16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 wrapText="1"/>
    </xf>
    <xf numFmtId="0" fontId="2" fillId="37" borderId="16" xfId="66" applyFont="1" applyFill="1" applyBorder="1" applyAlignment="1">
      <alignment horizontal="center" vertical="center"/>
    </xf>
    <xf numFmtId="0" fontId="28" fillId="3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34" borderId="1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23" fillId="35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 wrapText="1"/>
    </xf>
    <xf numFmtId="0" fontId="23" fillId="37" borderId="1" xfId="0" applyFont="1" applyFill="1" applyBorder="1" applyAlignment="1">
      <alignment horizontal="center" vertical="center" wrapText="1"/>
    </xf>
    <xf numFmtId="0" fontId="0" fillId="37" borderId="1" xfId="0" applyFill="1" applyBorder="1" applyAlignment="1">
      <alignment horizontal="center" vertical="center" wrapText="1"/>
    </xf>
    <xf numFmtId="0" fontId="29" fillId="36" borderId="2" xfId="0" applyFont="1" applyFill="1" applyBorder="1" applyAlignment="1">
      <alignment horizontal="center" vertical="center" wrapText="1"/>
    </xf>
    <xf numFmtId="0" fontId="29" fillId="36" borderId="3" xfId="0" applyFont="1" applyFill="1" applyBorder="1" applyAlignment="1">
      <alignment horizontal="center" vertical="center" wrapText="1"/>
    </xf>
    <xf numFmtId="0" fontId="29" fillId="36" borderId="4" xfId="0" applyFont="1" applyFill="1" applyBorder="1" applyAlignment="1">
      <alignment horizontal="center" vertical="center" wrapText="1"/>
    </xf>
    <xf numFmtId="0" fontId="29" fillId="37" borderId="2" xfId="0" applyFont="1" applyFill="1" applyBorder="1" applyAlignment="1">
      <alignment horizontal="center" vertical="center" wrapText="1"/>
    </xf>
    <xf numFmtId="0" fontId="29" fillId="37" borderId="3" xfId="0" applyFont="1" applyFill="1" applyBorder="1" applyAlignment="1">
      <alignment horizontal="center" vertical="center" wrapText="1"/>
    </xf>
    <xf numFmtId="0" fontId="29" fillId="37" borderId="4" xfId="0" applyFont="1" applyFill="1" applyBorder="1" applyAlignment="1">
      <alignment horizontal="center" vertical="center" wrapText="1"/>
    </xf>
    <xf numFmtId="0" fontId="23" fillId="34" borderId="2" xfId="0" applyFont="1" applyFill="1" applyBorder="1" applyAlignment="1">
      <alignment horizontal="center" vertical="center" wrapText="1"/>
    </xf>
    <xf numFmtId="0" fontId="23" fillId="34" borderId="3" xfId="0" applyFont="1" applyFill="1" applyBorder="1" applyAlignment="1">
      <alignment horizontal="center" vertical="center" wrapText="1"/>
    </xf>
    <xf numFmtId="0" fontId="23" fillId="34" borderId="4" xfId="0" applyFont="1" applyFill="1" applyBorder="1" applyAlignment="1">
      <alignment horizontal="center" vertical="center" wrapText="1"/>
    </xf>
    <xf numFmtId="0" fontId="29" fillId="34" borderId="2" xfId="0" applyFont="1" applyFill="1" applyBorder="1" applyAlignment="1">
      <alignment horizontal="center" vertical="center" wrapText="1"/>
    </xf>
    <xf numFmtId="0" fontId="29" fillId="34" borderId="3" xfId="0" applyFont="1" applyFill="1" applyBorder="1" applyAlignment="1">
      <alignment horizontal="center" vertical="center" wrapText="1"/>
    </xf>
    <xf numFmtId="0" fontId="29" fillId="34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4" xfId="0" applyFont="1" applyFill="1" applyBorder="1" applyAlignment="1">
      <alignment horizontal="center"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29" fillId="35" borderId="3" xfId="0" applyFont="1" applyFill="1" applyBorder="1" applyAlignment="1">
      <alignment horizontal="center" vertical="center" wrapText="1"/>
    </xf>
    <xf numFmtId="0" fontId="29" fillId="35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</cellXfs>
  <cellStyles count="80">
    <cellStyle name="20% - 强调文字颜色 1 2" xfId="1" xr:uid="{00000000-0005-0000-0000-000000000000}"/>
    <cellStyle name="20% - 强调文字颜色 2 2" xfId="12" xr:uid="{00000000-0005-0000-0000-000001000000}"/>
    <cellStyle name="20% - 强调文字颜色 3 2" xfId="13" xr:uid="{00000000-0005-0000-0000-000002000000}"/>
    <cellStyle name="20% - 强调文字颜色 4 2" xfId="15" xr:uid="{00000000-0005-0000-0000-000003000000}"/>
    <cellStyle name="20% - 强调文字颜色 5 2" xfId="16" xr:uid="{00000000-0005-0000-0000-000004000000}"/>
    <cellStyle name="20% - 强调文字颜色 6 2" xfId="17" xr:uid="{00000000-0005-0000-0000-000005000000}"/>
    <cellStyle name="40% - 强调文字颜色 1 2" xfId="6" xr:uid="{00000000-0005-0000-0000-000006000000}"/>
    <cellStyle name="40% - 强调文字颜色 2 2" xfId="7" xr:uid="{00000000-0005-0000-0000-000007000000}"/>
    <cellStyle name="40% - 强调文字颜色 3 2" xfId="18" xr:uid="{00000000-0005-0000-0000-000008000000}"/>
    <cellStyle name="40% - 强调文字颜色 4 2" xfId="5" xr:uid="{00000000-0005-0000-0000-000009000000}"/>
    <cellStyle name="40% - 强调文字颜色 5 2" xfId="8" xr:uid="{00000000-0005-0000-0000-00000A000000}"/>
    <cellStyle name="40% - 强调文字颜色 6 2" xfId="11" xr:uid="{00000000-0005-0000-0000-00000B000000}"/>
    <cellStyle name="60% - 强调文字颜色 1 2" xfId="19" xr:uid="{00000000-0005-0000-0000-00000C000000}"/>
    <cellStyle name="60% - 强调文字颜色 2 2" xfId="20" xr:uid="{00000000-0005-0000-0000-00000D000000}"/>
    <cellStyle name="60% - 强调文字颜色 3 2" xfId="22" xr:uid="{00000000-0005-0000-0000-00000E000000}"/>
    <cellStyle name="60% - 强调文字颜色 4 2" xfId="23" xr:uid="{00000000-0005-0000-0000-00000F000000}"/>
    <cellStyle name="60% - 强调文字颜色 5 2" xfId="24" xr:uid="{00000000-0005-0000-0000-000010000000}"/>
    <cellStyle name="60% - 强调文字颜色 6 2" xfId="25" xr:uid="{00000000-0005-0000-0000-000011000000}"/>
    <cellStyle name="标题 1 2" xfId="26" xr:uid="{00000000-0005-0000-0000-000012000000}"/>
    <cellStyle name="标题 2 2" xfId="27" xr:uid="{00000000-0005-0000-0000-000013000000}"/>
    <cellStyle name="标题 3 2" xfId="28" xr:uid="{00000000-0005-0000-0000-000014000000}"/>
    <cellStyle name="标题 4 2" xfId="29" xr:uid="{00000000-0005-0000-0000-000015000000}"/>
    <cellStyle name="标题 5" xfId="30" xr:uid="{00000000-0005-0000-0000-000016000000}"/>
    <cellStyle name="差 2" xfId="31" xr:uid="{00000000-0005-0000-0000-000017000000}"/>
    <cellStyle name="常规" xfId="0" builtinId="0"/>
    <cellStyle name="常规 10" xfId="32" xr:uid="{00000000-0005-0000-0000-000019000000}"/>
    <cellStyle name="常规 2" xfId="33" xr:uid="{00000000-0005-0000-0000-00001A000000}"/>
    <cellStyle name="常规 2 2" xfId="34" xr:uid="{00000000-0005-0000-0000-00001B000000}"/>
    <cellStyle name="常规 2 2 2" xfId="35" xr:uid="{00000000-0005-0000-0000-00001C000000}"/>
    <cellStyle name="常规 2 2 2 2" xfId="36" xr:uid="{00000000-0005-0000-0000-00001D000000}"/>
    <cellStyle name="常规 2 2 3" xfId="37" xr:uid="{00000000-0005-0000-0000-00001E000000}"/>
    <cellStyle name="常规 2 3" xfId="38" xr:uid="{00000000-0005-0000-0000-00001F000000}"/>
    <cellStyle name="常规 2 3 2" xfId="39" xr:uid="{00000000-0005-0000-0000-000020000000}"/>
    <cellStyle name="常规 2 3 2 2" xfId="40" xr:uid="{00000000-0005-0000-0000-000021000000}"/>
    <cellStyle name="常规 2 3 3" xfId="41" xr:uid="{00000000-0005-0000-0000-000022000000}"/>
    <cellStyle name="常规 2 3 4" xfId="42" xr:uid="{00000000-0005-0000-0000-000023000000}"/>
    <cellStyle name="常规 2 4" xfId="43" xr:uid="{00000000-0005-0000-0000-000024000000}"/>
    <cellStyle name="常规 2 4 2" xfId="44" xr:uid="{00000000-0005-0000-0000-000025000000}"/>
    <cellStyle name="常规 2 4 3" xfId="45" xr:uid="{00000000-0005-0000-0000-000026000000}"/>
    <cellStyle name="常规 2 5" xfId="46" xr:uid="{00000000-0005-0000-0000-000027000000}"/>
    <cellStyle name="常规 2 6" xfId="48" xr:uid="{00000000-0005-0000-0000-000028000000}"/>
    <cellStyle name="常规 3" xfId="14" xr:uid="{00000000-0005-0000-0000-000029000000}"/>
    <cellStyle name="常规 3 2" xfId="49" xr:uid="{00000000-0005-0000-0000-00002A000000}"/>
    <cellStyle name="常规 3 2 2" xfId="50" xr:uid="{00000000-0005-0000-0000-00002B000000}"/>
    <cellStyle name="常规 3 3" xfId="51" xr:uid="{00000000-0005-0000-0000-00002C000000}"/>
    <cellStyle name="常规 3 4" xfId="52" xr:uid="{00000000-0005-0000-0000-00002D000000}"/>
    <cellStyle name="常规 4" xfId="53" xr:uid="{00000000-0005-0000-0000-00002E000000}"/>
    <cellStyle name="常规 4 2" xfId="54" xr:uid="{00000000-0005-0000-0000-00002F000000}"/>
    <cellStyle name="常规 4 2 2" xfId="55" xr:uid="{00000000-0005-0000-0000-000030000000}"/>
    <cellStyle name="常规 4 3" xfId="57" xr:uid="{00000000-0005-0000-0000-000031000000}"/>
    <cellStyle name="常规 4 4" xfId="56" xr:uid="{00000000-0005-0000-0000-000032000000}"/>
    <cellStyle name="常规 4 5" xfId="58" xr:uid="{00000000-0005-0000-0000-000033000000}"/>
    <cellStyle name="常规 5" xfId="21" xr:uid="{00000000-0005-0000-0000-000034000000}"/>
    <cellStyle name="常规 5 2" xfId="4" xr:uid="{00000000-0005-0000-0000-000035000000}"/>
    <cellStyle name="常规 5 3" xfId="60" xr:uid="{00000000-0005-0000-0000-000036000000}"/>
    <cellStyle name="常规 5 4" xfId="61" xr:uid="{00000000-0005-0000-0000-000037000000}"/>
    <cellStyle name="常规 5 5" xfId="62" xr:uid="{00000000-0005-0000-0000-000038000000}"/>
    <cellStyle name="常规 6" xfId="3" xr:uid="{00000000-0005-0000-0000-000039000000}"/>
    <cellStyle name="常规 6 2" xfId="63" xr:uid="{00000000-0005-0000-0000-00003A000000}"/>
    <cellStyle name="常规 7" xfId="65" xr:uid="{00000000-0005-0000-0000-00003B000000}"/>
    <cellStyle name="常规 8" xfId="66" xr:uid="{00000000-0005-0000-0000-00003C000000}"/>
    <cellStyle name="常规 9" xfId="67" xr:uid="{00000000-0005-0000-0000-00003D000000}"/>
    <cellStyle name="超链接 2" xfId="68" xr:uid="{00000000-0005-0000-0000-00003E000000}"/>
    <cellStyle name="好 2" xfId="69" xr:uid="{00000000-0005-0000-0000-00003F000000}"/>
    <cellStyle name="汇总 2" xfId="70" xr:uid="{00000000-0005-0000-0000-000040000000}"/>
    <cellStyle name="计算 2" xfId="2" xr:uid="{00000000-0005-0000-0000-000041000000}"/>
    <cellStyle name="检查单元格 2" xfId="71" xr:uid="{00000000-0005-0000-0000-000042000000}"/>
    <cellStyle name="解释性文本 2" xfId="72" xr:uid="{00000000-0005-0000-0000-000043000000}"/>
    <cellStyle name="警告文本 2" xfId="73" xr:uid="{00000000-0005-0000-0000-000044000000}"/>
    <cellStyle name="链接单元格 2" xfId="74" xr:uid="{00000000-0005-0000-0000-000045000000}"/>
    <cellStyle name="强调文字颜色 1 2" xfId="75" xr:uid="{00000000-0005-0000-0000-000046000000}"/>
    <cellStyle name="强调文字颜色 2 2" xfId="76" xr:uid="{00000000-0005-0000-0000-000047000000}"/>
    <cellStyle name="强调文字颜色 3 2" xfId="77" xr:uid="{00000000-0005-0000-0000-000048000000}"/>
    <cellStyle name="强调文字颜色 4 2" xfId="47" xr:uid="{00000000-0005-0000-0000-000049000000}"/>
    <cellStyle name="强调文字颜色 5 2" xfId="78" xr:uid="{00000000-0005-0000-0000-00004A000000}"/>
    <cellStyle name="强调文字颜色 6 2" xfId="59" xr:uid="{00000000-0005-0000-0000-00004B000000}"/>
    <cellStyle name="适中 2" xfId="10" xr:uid="{00000000-0005-0000-0000-00004C000000}"/>
    <cellStyle name="输出 2" xfId="9" xr:uid="{00000000-0005-0000-0000-00004D000000}"/>
    <cellStyle name="输入 2" xfId="79" xr:uid="{00000000-0005-0000-0000-00004E000000}"/>
    <cellStyle name="注释 2" xfId="64" xr:uid="{00000000-0005-0000-0000-00004F000000}"/>
  </cellStyles>
  <dxfs count="0"/>
  <tableStyles count="0" defaultTableStyle="TableStyleMedium2" defaultPivotStyle="PivotStyleMedium9"/>
  <colors>
    <mruColors>
      <color rgb="FF3399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780;&#23457;&#32479;&#35745;&#34920;-&#23398;&#308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5780;&#23457;&#32479;&#35745;&#34920;-&#19987;&#308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 t="str">
            <v>姜云辉</v>
          </cell>
          <cell r="D1" t="str">
            <v>学术型硕士</v>
          </cell>
          <cell r="E1" t="str">
            <v>1032012228005</v>
          </cell>
          <cell r="F1" t="str">
            <v>王贵峰</v>
          </cell>
          <cell r="G1" t="str">
            <v>电力电子与电气传动</v>
          </cell>
          <cell r="H1" t="str">
            <v>电气工程</v>
          </cell>
          <cell r="I1" t="str">
            <v>L型双输出三电平变换器驱动开绕组异步电机控制研究</v>
          </cell>
        </row>
        <row r="2">
          <cell r="C2" t="str">
            <v>姜云辉</v>
          </cell>
          <cell r="D2" t="str">
            <v>学术型硕士</v>
          </cell>
          <cell r="E2" t="str">
            <v>1032012228005</v>
          </cell>
          <cell r="F2" t="str">
            <v>王贵峰</v>
          </cell>
          <cell r="G2" t="str">
            <v>电力电子与电气传动</v>
          </cell>
          <cell r="H2" t="str">
            <v>电气工程</v>
          </cell>
          <cell r="I2" t="str">
            <v>L型双输出三电平变换器驱动开绕组异步电机控制研究</v>
          </cell>
        </row>
        <row r="3">
          <cell r="C3" t="str">
            <v>沙红嘉</v>
          </cell>
          <cell r="D3" t="str">
            <v>学术型硕士</v>
          </cell>
          <cell r="E3" t="str">
            <v>1032012228006</v>
          </cell>
          <cell r="F3" t="str">
            <v>陈军</v>
          </cell>
          <cell r="G3" t="str">
            <v>时变电力系统稳定性分析</v>
          </cell>
          <cell r="H3" t="str">
            <v>电气工程</v>
          </cell>
          <cell r="I3" t="str">
            <v>时变时滞影响下电力系统频率调节稳定性分析与控制</v>
          </cell>
        </row>
        <row r="4">
          <cell r="C4" t="str">
            <v>沙红嘉</v>
          </cell>
          <cell r="D4" t="str">
            <v>学术型硕士</v>
          </cell>
          <cell r="E4" t="str">
            <v>1032012228006</v>
          </cell>
          <cell r="F4" t="str">
            <v>陈军</v>
          </cell>
          <cell r="G4" t="str">
            <v>时变电力系统稳定性分析</v>
          </cell>
          <cell r="H4" t="str">
            <v>电气工程</v>
          </cell>
          <cell r="I4" t="str">
            <v>时变时滞影响下电力系统频率调节稳定性分析与控制</v>
          </cell>
        </row>
        <row r="5">
          <cell r="C5" t="str">
            <v>李乐洋</v>
          </cell>
          <cell r="D5" t="str">
            <v>学术型硕士</v>
          </cell>
          <cell r="E5" t="str">
            <v>1032012228011</v>
          </cell>
          <cell r="F5" t="str">
            <v>胡福年</v>
          </cell>
          <cell r="G5" t="str">
            <v>智能电网</v>
          </cell>
          <cell r="H5" t="str">
            <v>电气工程</v>
          </cell>
          <cell r="I5" t="str">
            <v>台风天气下风电并网系统的韧性评估及其提升策略研究</v>
          </cell>
        </row>
        <row r="6">
          <cell r="C6" t="str">
            <v>李乐洋</v>
          </cell>
          <cell r="D6" t="str">
            <v>学术型硕士</v>
          </cell>
          <cell r="E6" t="str">
            <v>1032012228011</v>
          </cell>
          <cell r="F6" t="str">
            <v>胡福年</v>
          </cell>
          <cell r="G6" t="str">
            <v>智能电网</v>
          </cell>
          <cell r="H6" t="str">
            <v>电气工程</v>
          </cell>
          <cell r="I6" t="str">
            <v>台风天气下风电并网系统的韧性评估及其提升策略研究</v>
          </cell>
        </row>
        <row r="7">
          <cell r="C7" t="str">
            <v>张仪萱</v>
          </cell>
          <cell r="D7" t="str">
            <v>学术型硕士</v>
          </cell>
          <cell r="E7" t="str">
            <v>1032012228001</v>
          </cell>
          <cell r="F7" t="str">
            <v>张建华</v>
          </cell>
          <cell r="G7" t="str">
            <v>电力网络韧性</v>
          </cell>
          <cell r="H7" t="str">
            <v>电气工程</v>
          </cell>
          <cell r="I7" t="str">
            <v>电力网络韧性及其攻防博弈模型研究</v>
          </cell>
        </row>
        <row r="8">
          <cell r="C8" t="str">
            <v>张仪萱</v>
          </cell>
          <cell r="D8" t="str">
            <v>学术型硕士</v>
          </cell>
          <cell r="E8" t="str">
            <v>1032012228001</v>
          </cell>
          <cell r="F8" t="str">
            <v>张建华</v>
          </cell>
          <cell r="G8" t="str">
            <v>电力网络韧性</v>
          </cell>
          <cell r="H8" t="str">
            <v>电气工程</v>
          </cell>
          <cell r="I8" t="str">
            <v>电力网络韧性及其攻防博弈模型研究</v>
          </cell>
        </row>
        <row r="9">
          <cell r="C9" t="str">
            <v>张仪萱</v>
          </cell>
          <cell r="D9" t="str">
            <v>学术型硕士</v>
          </cell>
          <cell r="E9" t="str">
            <v>1032012228001</v>
          </cell>
          <cell r="F9" t="str">
            <v>张建华</v>
          </cell>
          <cell r="G9" t="str">
            <v>电力网络韧性</v>
          </cell>
          <cell r="H9" t="str">
            <v>电气工程</v>
          </cell>
          <cell r="I9" t="str">
            <v>电力网络韧性及其攻防博弈模型研究</v>
          </cell>
        </row>
        <row r="10">
          <cell r="C10" t="str">
            <v>冯占召</v>
          </cell>
          <cell r="D10" t="str">
            <v>学术型硕士</v>
          </cell>
          <cell r="E10" t="str">
            <v>1032012228002</v>
          </cell>
          <cell r="F10" t="str">
            <v>余南南</v>
          </cell>
          <cell r="G10" t="str">
            <v>缺陷检测，深度学习</v>
          </cell>
          <cell r="H10" t="str">
            <v>电气工程</v>
          </cell>
          <cell r="I10" t="str">
            <v>基于深度学习的电气元件缺陷检测方法研究</v>
          </cell>
        </row>
        <row r="11">
          <cell r="C11" t="str">
            <v>冯占召</v>
          </cell>
          <cell r="D11" t="str">
            <v>学术型硕士</v>
          </cell>
          <cell r="E11" t="str">
            <v>1032012228002</v>
          </cell>
          <cell r="F11" t="str">
            <v>余南南</v>
          </cell>
          <cell r="G11" t="str">
            <v>缺陷检测，深度学习</v>
          </cell>
          <cell r="H11" t="str">
            <v>电气工程</v>
          </cell>
          <cell r="I11" t="str">
            <v>基于深度学习的电气元件缺陷检测方法研究</v>
          </cell>
        </row>
        <row r="12">
          <cell r="C12" t="str">
            <v>冯占召</v>
          </cell>
          <cell r="D12" t="str">
            <v>学术型硕士</v>
          </cell>
          <cell r="E12" t="str">
            <v>1032012228002</v>
          </cell>
          <cell r="F12" t="str">
            <v>余南南</v>
          </cell>
          <cell r="G12" t="str">
            <v>缺陷检测，深度学习</v>
          </cell>
          <cell r="H12" t="str">
            <v>电气工程</v>
          </cell>
          <cell r="I12" t="str">
            <v>基于深度学习的电气元件缺陷检测方法研究</v>
          </cell>
        </row>
        <row r="13">
          <cell r="C13" t="str">
            <v>李伟莎</v>
          </cell>
          <cell r="D13" t="str">
            <v>学术型硕士</v>
          </cell>
          <cell r="E13" t="str">
            <v>1032012228003</v>
          </cell>
          <cell r="F13" t="str">
            <v>王淑良</v>
          </cell>
          <cell r="G13" t="str">
            <v>智能电网</v>
          </cell>
          <cell r="H13" t="str">
            <v>电气工程</v>
          </cell>
          <cell r="I13" t="str">
            <v>基于强化学习算法的⻛⼒电⽹韧性研究</v>
          </cell>
        </row>
        <row r="14">
          <cell r="C14" t="str">
            <v>李伟莎</v>
          </cell>
          <cell r="D14" t="str">
            <v>学术型硕士</v>
          </cell>
          <cell r="E14" t="str">
            <v>1032012228003</v>
          </cell>
          <cell r="F14" t="str">
            <v>王淑良</v>
          </cell>
          <cell r="G14" t="str">
            <v>智能电网</v>
          </cell>
          <cell r="H14" t="str">
            <v>电气工程</v>
          </cell>
          <cell r="I14" t="str">
            <v>基于强化学习算法的⻛⼒电⽹韧性研究</v>
          </cell>
        </row>
        <row r="15">
          <cell r="C15" t="str">
            <v>李伟莎</v>
          </cell>
          <cell r="D15" t="str">
            <v>学术型硕士</v>
          </cell>
          <cell r="E15" t="str">
            <v>1032012228003</v>
          </cell>
          <cell r="F15" t="str">
            <v>王淑良</v>
          </cell>
          <cell r="G15" t="str">
            <v>智能电网</v>
          </cell>
          <cell r="H15" t="str">
            <v>电气工程</v>
          </cell>
          <cell r="I15" t="str">
            <v>基于强化学习算法的⻛⼒电⽹韧性研究</v>
          </cell>
        </row>
        <row r="16">
          <cell r="C16" t="str">
            <v>谢国超</v>
          </cell>
          <cell r="D16" t="str">
            <v>学术型硕士</v>
          </cell>
          <cell r="E16" t="str">
            <v>1032012228004</v>
          </cell>
          <cell r="F16" t="str">
            <v>段纳</v>
          </cell>
          <cell r="G16" t="str">
            <v>电机控制</v>
          </cell>
          <cell r="H16" t="str">
            <v>电气工程</v>
          </cell>
          <cell r="I16" t="str">
            <v>基于超螺旋滑模的异步电机无速度传感器控制</v>
          </cell>
        </row>
        <row r="17">
          <cell r="C17" t="str">
            <v>谢国超</v>
          </cell>
          <cell r="D17" t="str">
            <v>学术型硕士</v>
          </cell>
          <cell r="E17" t="str">
            <v>1032012228004</v>
          </cell>
          <cell r="F17" t="str">
            <v>段纳</v>
          </cell>
          <cell r="G17" t="str">
            <v>电机控制</v>
          </cell>
          <cell r="H17" t="str">
            <v>电气工程</v>
          </cell>
          <cell r="I17" t="str">
            <v>基于超螺旋滑模的异步电机无速度传感器控制</v>
          </cell>
        </row>
        <row r="18">
          <cell r="C18" t="str">
            <v>谢国超</v>
          </cell>
          <cell r="D18" t="str">
            <v>学术型硕士</v>
          </cell>
          <cell r="E18" t="str">
            <v>1032012228004</v>
          </cell>
          <cell r="F18" t="str">
            <v>段纳</v>
          </cell>
          <cell r="G18" t="str">
            <v>电机控制</v>
          </cell>
          <cell r="H18" t="str">
            <v>电气工程</v>
          </cell>
          <cell r="I18" t="str">
            <v>基于超螺旋滑模的异步电机无速度传感器控制</v>
          </cell>
        </row>
        <row r="19">
          <cell r="C19" t="str">
            <v>陈俊如</v>
          </cell>
          <cell r="D19" t="str">
            <v>学术型硕士</v>
          </cell>
          <cell r="E19" t="str">
            <v>1032012228008</v>
          </cell>
          <cell r="F19" t="str">
            <v>刘战</v>
          </cell>
          <cell r="G19" t="str">
            <v>多电平变换器控制</v>
          </cell>
          <cell r="H19" t="str">
            <v>电气工程</v>
          </cell>
          <cell r="I19" t="str">
            <v>ANPC五电平变换器悬浮电容电压优化控制方法</v>
          </cell>
        </row>
        <row r="20">
          <cell r="C20" t="str">
            <v>陈俊如</v>
          </cell>
          <cell r="D20" t="str">
            <v>学术型硕士</v>
          </cell>
          <cell r="E20" t="str">
            <v>1032012228008</v>
          </cell>
          <cell r="F20" t="str">
            <v>刘战</v>
          </cell>
          <cell r="G20" t="str">
            <v>多电平变换器控制</v>
          </cell>
          <cell r="H20" t="str">
            <v>电气工程</v>
          </cell>
          <cell r="I20" t="str">
            <v>ANPC五电平变换器悬浮电容电压优化控制方法</v>
          </cell>
        </row>
        <row r="21">
          <cell r="C21" t="str">
            <v>陈俊如</v>
          </cell>
          <cell r="D21" t="str">
            <v>学术型硕士</v>
          </cell>
          <cell r="E21" t="str">
            <v>1032012228008</v>
          </cell>
          <cell r="F21" t="str">
            <v>刘战</v>
          </cell>
          <cell r="G21" t="str">
            <v>多电平变换器控制</v>
          </cell>
          <cell r="H21" t="str">
            <v>电气工程</v>
          </cell>
          <cell r="I21" t="str">
            <v>ANPC五电平变换器悬浮电容电压优化控制方法</v>
          </cell>
        </row>
        <row r="22">
          <cell r="C22" t="str">
            <v>顾刘强</v>
          </cell>
          <cell r="D22" t="str">
            <v>学术型硕士</v>
          </cell>
          <cell r="E22" t="str">
            <v>1032012228010</v>
          </cell>
          <cell r="F22" t="str">
            <v>黄玲琴</v>
          </cell>
          <cell r="G22" t="str">
            <v>SiC器件基础</v>
          </cell>
          <cell r="H22" t="str">
            <v>电气工程</v>
          </cell>
          <cell r="I22" t="str">
            <v>2D SiC表面缺陷及其对器件金属接触性能的影响研究</v>
          </cell>
        </row>
        <row r="23">
          <cell r="C23" t="str">
            <v>顾刘强</v>
          </cell>
          <cell r="D23" t="str">
            <v>学术型硕士</v>
          </cell>
          <cell r="E23" t="str">
            <v>1032012228010</v>
          </cell>
          <cell r="F23" t="str">
            <v>黄玲琴</v>
          </cell>
          <cell r="G23" t="str">
            <v>SiC器件基础</v>
          </cell>
          <cell r="H23" t="str">
            <v>电气工程</v>
          </cell>
          <cell r="I23" t="str">
            <v>2D SiC表面缺陷及其对器件金属接触性能的影响研究</v>
          </cell>
        </row>
        <row r="24">
          <cell r="C24" t="str">
            <v>顾刘强</v>
          </cell>
          <cell r="D24" t="str">
            <v>学术型硕士</v>
          </cell>
          <cell r="E24" t="str">
            <v>1032012228010</v>
          </cell>
          <cell r="F24" t="str">
            <v>黄玲琴</v>
          </cell>
          <cell r="G24" t="str">
            <v>SiC器件基础</v>
          </cell>
          <cell r="H24" t="str">
            <v>电气工程</v>
          </cell>
          <cell r="I24" t="str">
            <v>2D SiC表面缺陷及其对器件金属接触性能的影响研究</v>
          </cell>
        </row>
        <row r="25">
          <cell r="C25" t="str">
            <v>付瑞东</v>
          </cell>
          <cell r="D25" t="str">
            <v>学术型硕士</v>
          </cell>
          <cell r="E25" t="str">
            <v>1032012228012</v>
          </cell>
          <cell r="F25" t="str">
            <v>胡福年</v>
          </cell>
          <cell r="G25" t="str">
            <v>综合能源系统优化调度</v>
          </cell>
          <cell r="H25" t="str">
            <v>电气工程</v>
          </cell>
          <cell r="I25" t="str">
            <v>计及碳交易和电-气-氢耦合的综合能源优化调度研究</v>
          </cell>
        </row>
        <row r="26">
          <cell r="C26" t="str">
            <v>付瑞东</v>
          </cell>
          <cell r="D26" t="str">
            <v>学术型硕士</v>
          </cell>
          <cell r="E26" t="str">
            <v>1032012228012</v>
          </cell>
          <cell r="F26" t="str">
            <v>胡福年</v>
          </cell>
          <cell r="G26" t="str">
            <v>综合能源系统优化调度</v>
          </cell>
          <cell r="H26" t="str">
            <v>电气工程</v>
          </cell>
          <cell r="I26" t="str">
            <v>计及碳交易和电-气-氢耦合的综合能源优化调度研究</v>
          </cell>
        </row>
        <row r="27">
          <cell r="C27" t="str">
            <v>付瑞东</v>
          </cell>
          <cell r="D27" t="str">
            <v>学术型硕士</v>
          </cell>
          <cell r="E27" t="str">
            <v>1032012228012</v>
          </cell>
          <cell r="F27" t="str">
            <v>胡福年</v>
          </cell>
          <cell r="G27" t="str">
            <v>综合能源系统优化调度</v>
          </cell>
          <cell r="H27" t="str">
            <v>电气工程</v>
          </cell>
          <cell r="I27" t="str">
            <v>计及碳交易和电-气-氢耦合的综合能源优化调度研究</v>
          </cell>
        </row>
        <row r="28">
          <cell r="C28" t="str">
            <v>王栋</v>
          </cell>
          <cell r="D28" t="str">
            <v>学术型硕士</v>
          </cell>
          <cell r="E28" t="str">
            <v>1032012228013</v>
          </cell>
          <cell r="F28" t="str">
            <v>李飞</v>
          </cell>
          <cell r="G28" t="str">
            <v>电-氢综合能源系统优化调度</v>
          </cell>
          <cell r="H28" t="str">
            <v>电气工程</v>
          </cell>
          <cell r="I28" t="str">
            <v>基于分布鲁棒优化的电-氢综合能源系统低碳调度研究</v>
          </cell>
        </row>
        <row r="29">
          <cell r="C29" t="str">
            <v>王栋</v>
          </cell>
          <cell r="D29" t="str">
            <v>学术型硕士</v>
          </cell>
          <cell r="E29" t="str">
            <v>1032012228013</v>
          </cell>
          <cell r="F29" t="str">
            <v>李飞</v>
          </cell>
          <cell r="G29" t="str">
            <v>电-氢综合能源系统优化调度</v>
          </cell>
          <cell r="H29" t="str">
            <v>电气工程</v>
          </cell>
          <cell r="I29" t="str">
            <v>基于分布鲁棒优化的电-氢综合能源系统低碳调度研究</v>
          </cell>
        </row>
        <row r="30">
          <cell r="C30" t="str">
            <v>王栋</v>
          </cell>
          <cell r="D30" t="str">
            <v>学术型硕士</v>
          </cell>
          <cell r="E30" t="str">
            <v>1032012228013</v>
          </cell>
          <cell r="F30" t="str">
            <v>李飞</v>
          </cell>
          <cell r="G30" t="str">
            <v>电-氢综合能源系统优化调度</v>
          </cell>
          <cell r="H30" t="str">
            <v>电气工程</v>
          </cell>
          <cell r="I30" t="str">
            <v>基于分布鲁棒优化的电-氢综合能源系统低碳调度研究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 t="str">
            <v>冷昊宇</v>
          </cell>
          <cell r="D1" t="str">
            <v>专业学位硕士</v>
          </cell>
          <cell r="E1" t="str">
            <v>1032012228051</v>
          </cell>
          <cell r="F1" t="str">
            <v>徐止政</v>
          </cell>
          <cell r="G1" t="str">
            <v>医疗电子</v>
          </cell>
          <cell r="H1" t="str">
            <v>电子信息</v>
          </cell>
          <cell r="I1" t="str">
            <v>一种智能助眠理疗仪的研究与设计</v>
          </cell>
        </row>
        <row r="2">
          <cell r="C2" t="str">
            <v>冷昊宇</v>
          </cell>
          <cell r="D2" t="str">
            <v>专业学位硕士</v>
          </cell>
          <cell r="E2" t="str">
            <v>1032012228051</v>
          </cell>
          <cell r="F2" t="str">
            <v>徐止政</v>
          </cell>
          <cell r="G2" t="str">
            <v>医疗电子</v>
          </cell>
          <cell r="H2" t="str">
            <v>电子信息</v>
          </cell>
          <cell r="I2" t="str">
            <v>一种智能助眠理疗仪的研究与设计</v>
          </cell>
        </row>
        <row r="4">
          <cell r="C4" t="str">
            <v>张建兵</v>
          </cell>
          <cell r="D4" t="str">
            <v>专业学位硕士</v>
          </cell>
          <cell r="E4" t="str">
            <v>1032012228067</v>
          </cell>
          <cell r="F4" t="str">
            <v>金鑫</v>
          </cell>
          <cell r="G4" t="str">
            <v>电机驱动系统</v>
          </cell>
          <cell r="H4" t="str">
            <v>电子信息</v>
          </cell>
          <cell r="I4" t="str">
            <v>基于积分滑模交叉耦合的双电机抗扰动同步驱动系统研究</v>
          </cell>
        </row>
        <row r="5">
          <cell r="C5" t="str">
            <v>张建兵</v>
          </cell>
          <cell r="D5" t="str">
            <v>专业学位硕士</v>
          </cell>
          <cell r="E5" t="str">
            <v>1032012228067</v>
          </cell>
          <cell r="F5" t="str">
            <v>金鑫</v>
          </cell>
          <cell r="G5" t="str">
            <v>电机驱动系统</v>
          </cell>
          <cell r="H5" t="str">
            <v>电子信息</v>
          </cell>
          <cell r="I5" t="str">
            <v>基于积分滑模交叉耦合的双电机抗扰动同步驱动系统研究</v>
          </cell>
        </row>
        <row r="7">
          <cell r="C7" t="str">
            <v>李春雷</v>
          </cell>
          <cell r="D7" t="str">
            <v>专业学位硕士</v>
          </cell>
          <cell r="E7" t="str">
            <v>1032012228018</v>
          </cell>
          <cell r="F7" t="str">
            <v>栾声扬</v>
          </cell>
          <cell r="G7" t="str">
            <v>无线电信号处理</v>
          </cell>
          <cell r="H7" t="str">
            <v>电子信息</v>
          </cell>
          <cell r="I7" t="str">
            <v>脉冲噪声条件下线性调频信号的识别与参数估计方法研究</v>
          </cell>
        </row>
        <row r="8">
          <cell r="C8" t="str">
            <v>李春雷</v>
          </cell>
          <cell r="D8" t="str">
            <v>专业学位硕士</v>
          </cell>
          <cell r="E8" t="str">
            <v>1032012228018</v>
          </cell>
          <cell r="F8" t="str">
            <v>栾声扬</v>
          </cell>
          <cell r="G8" t="str">
            <v>无线电信号处理</v>
          </cell>
          <cell r="H8" t="str">
            <v>电子信息</v>
          </cell>
          <cell r="I8" t="str">
            <v>脉冲噪声条件下线性调频信号的识别与参数估计方法研究</v>
          </cell>
        </row>
        <row r="10">
          <cell r="C10" t="str">
            <v>陈梦冉</v>
          </cell>
          <cell r="D10" t="str">
            <v>专业学位硕士</v>
          </cell>
          <cell r="E10" t="str">
            <v>1032012228019</v>
          </cell>
          <cell r="F10" t="str">
            <v>段纳</v>
          </cell>
          <cell r="G10" t="str">
            <v>无人机飞控</v>
          </cell>
          <cell r="H10" t="str">
            <v>电子信息</v>
          </cell>
          <cell r="I10" t="str">
            <v>带机械臂的四旋翼无人机预定义时间控制问题研究</v>
          </cell>
        </row>
        <row r="11">
          <cell r="C11" t="str">
            <v>陈梦冉</v>
          </cell>
          <cell r="D11" t="str">
            <v>专业学位硕士</v>
          </cell>
          <cell r="E11" t="str">
            <v>1032012228019</v>
          </cell>
          <cell r="F11" t="str">
            <v>段纳</v>
          </cell>
          <cell r="G11" t="str">
            <v>无人机飞控</v>
          </cell>
          <cell r="H11" t="str">
            <v>电子信息</v>
          </cell>
          <cell r="I11" t="str">
            <v>带机械臂的四旋翼无人机预定义时间控制问题研究</v>
          </cell>
        </row>
        <row r="13">
          <cell r="C13" t="str">
            <v>季何澄</v>
          </cell>
          <cell r="D13" t="str">
            <v>专业学位硕士</v>
          </cell>
          <cell r="E13" t="str">
            <v>1032012228026</v>
          </cell>
          <cell r="F13" t="str">
            <v>包建华</v>
          </cell>
          <cell r="G13" t="str">
            <v>移动机器人建图与导航</v>
          </cell>
          <cell r="H13" t="str">
            <v>电子信息</v>
          </cell>
          <cell r="I13" t="str">
            <v>基于ROS平台的移动机器人建图与导航研究</v>
          </cell>
        </row>
        <row r="14">
          <cell r="C14" t="str">
            <v>季何澄</v>
          </cell>
          <cell r="D14" t="str">
            <v>专业学位硕士</v>
          </cell>
          <cell r="E14" t="str">
            <v>1032012228026</v>
          </cell>
          <cell r="F14" t="str">
            <v>包建华</v>
          </cell>
          <cell r="G14" t="str">
            <v>移动机器人建图与导航</v>
          </cell>
          <cell r="H14" t="str">
            <v>电子信息</v>
          </cell>
          <cell r="I14" t="str">
            <v>基于ROS平台的移动机器人建图与导航研究</v>
          </cell>
        </row>
        <row r="16">
          <cell r="C16" t="str">
            <v>谭思梦</v>
          </cell>
          <cell r="D16" t="str">
            <v>专业学位硕士</v>
          </cell>
          <cell r="E16" t="str">
            <v>1032012228034</v>
          </cell>
          <cell r="F16" t="str">
            <v>张兆军</v>
          </cell>
          <cell r="G16" t="str">
            <v>智能优化算法及其应用</v>
          </cell>
          <cell r="H16" t="str">
            <v>电子信息</v>
          </cell>
          <cell r="I16" t="str">
            <v>基于蚁群优化的带容量约束车辆路径规划研究</v>
          </cell>
        </row>
        <row r="17">
          <cell r="C17" t="str">
            <v>谭思梦</v>
          </cell>
          <cell r="D17" t="str">
            <v>专业学位硕士</v>
          </cell>
          <cell r="E17" t="str">
            <v>1032012228034</v>
          </cell>
          <cell r="F17" t="str">
            <v>张兆军</v>
          </cell>
          <cell r="G17" t="str">
            <v>智能优化算法及其应用</v>
          </cell>
          <cell r="H17" t="str">
            <v>电子信息</v>
          </cell>
          <cell r="I17" t="str">
            <v>基于蚁群优化的带容量约束车辆路径规划研究</v>
          </cell>
        </row>
        <row r="19">
          <cell r="C19" t="str">
            <v>琚竣博</v>
          </cell>
          <cell r="D19" t="str">
            <v>专业学位硕士</v>
          </cell>
          <cell r="E19" t="str">
            <v>1032012228039</v>
          </cell>
          <cell r="F19" t="str">
            <v>余南南</v>
          </cell>
          <cell r="G19" t="str">
            <v>医学图像分割</v>
          </cell>
          <cell r="H19" t="str">
            <v>电子信息</v>
          </cell>
          <cell r="I19" t="str">
            <v>基于弱监督深度学习的脑血肿分割方法研究</v>
          </cell>
        </row>
        <row r="20">
          <cell r="C20" t="str">
            <v>琚竣博</v>
          </cell>
          <cell r="D20" t="str">
            <v>专业学位硕士</v>
          </cell>
          <cell r="E20" t="str">
            <v>1032012228039</v>
          </cell>
          <cell r="F20" t="str">
            <v>余南南</v>
          </cell>
          <cell r="G20" t="str">
            <v>医学图像分割</v>
          </cell>
          <cell r="H20" t="str">
            <v>电子信息</v>
          </cell>
          <cell r="I20" t="str">
            <v>基于弱监督深度学习的脑血肿分割方法研究</v>
          </cell>
        </row>
        <row r="22">
          <cell r="C22" t="str">
            <v>杨富鑫</v>
          </cell>
          <cell r="D22" t="str">
            <v>专业学位硕士</v>
          </cell>
          <cell r="E22" t="str">
            <v>1032012228040</v>
          </cell>
          <cell r="F22" t="str">
            <v>李春杰</v>
          </cell>
          <cell r="G22" t="str">
            <v>电力电子变换器参数辨识技术</v>
          </cell>
          <cell r="H22" t="str">
            <v>电子信息</v>
          </cell>
          <cell r="I22" t="str">
            <v>基于改进型BP神经网络的DC-DC变换器参数辨识方法研究</v>
          </cell>
        </row>
        <row r="23">
          <cell r="C23" t="str">
            <v>杨富鑫</v>
          </cell>
          <cell r="D23" t="str">
            <v>专业学位硕士</v>
          </cell>
          <cell r="E23" t="str">
            <v>1032012228040</v>
          </cell>
          <cell r="F23" t="str">
            <v>李春杰</v>
          </cell>
          <cell r="G23" t="str">
            <v>电力电子变换器参数辨识技术</v>
          </cell>
          <cell r="H23" t="str">
            <v>电子信息</v>
          </cell>
          <cell r="I23" t="str">
            <v>基于改进型BP神经网络的DC-DC变换器参数辨识方法研究</v>
          </cell>
        </row>
        <row r="25">
          <cell r="C25" t="str">
            <v>皮雪玉</v>
          </cell>
          <cell r="D25" t="str">
            <v>专业学位硕士</v>
          </cell>
          <cell r="E25" t="str">
            <v>1032012228041</v>
          </cell>
          <cell r="F25" t="str">
            <v>甘良志</v>
          </cell>
          <cell r="G25" t="str">
            <v>自然语言处理</v>
          </cell>
          <cell r="H25" t="str">
            <v>电子信息</v>
          </cell>
          <cell r="I25" t="str">
            <v>基于知识图谱的STM32功能配置代码自动生成研究</v>
          </cell>
        </row>
        <row r="26">
          <cell r="C26" t="str">
            <v>皮雪玉</v>
          </cell>
          <cell r="D26" t="str">
            <v>专业学位硕士</v>
          </cell>
          <cell r="E26" t="str">
            <v>1032012228041</v>
          </cell>
          <cell r="F26" t="str">
            <v>甘良志</v>
          </cell>
          <cell r="G26" t="str">
            <v>自然语言处理</v>
          </cell>
          <cell r="H26" t="str">
            <v>电子信息</v>
          </cell>
          <cell r="I26" t="str">
            <v>基于知识图谱的STM32功能配置代码自动生成研究</v>
          </cell>
        </row>
        <row r="28">
          <cell r="C28" t="str">
            <v>刘奇</v>
          </cell>
          <cell r="D28" t="str">
            <v>专业学位硕士</v>
          </cell>
          <cell r="E28" t="str">
            <v>1032012228042</v>
          </cell>
          <cell r="F28" t="str">
            <v>杜星瀚</v>
          </cell>
          <cell r="G28" t="str">
            <v>先进过程控制</v>
          </cell>
          <cell r="H28" t="str">
            <v>电子信息</v>
          </cell>
          <cell r="I28" t="str">
            <v>基于干扰观测器的非方系统干扰抑制方法研究</v>
          </cell>
        </row>
        <row r="29">
          <cell r="C29" t="str">
            <v>刘奇</v>
          </cell>
          <cell r="D29" t="str">
            <v>专业学位硕士</v>
          </cell>
          <cell r="E29" t="str">
            <v>1032012228042</v>
          </cell>
          <cell r="F29" t="str">
            <v>杜星瀚</v>
          </cell>
          <cell r="G29" t="str">
            <v>先进过程控制</v>
          </cell>
          <cell r="H29" t="str">
            <v>电子信息</v>
          </cell>
          <cell r="I29" t="str">
            <v>基于干扰观测器的非方系统干扰抑制方法研究</v>
          </cell>
        </row>
        <row r="31">
          <cell r="C31" t="str">
            <v>汪进</v>
          </cell>
          <cell r="D31" t="str">
            <v>专业学位硕士</v>
          </cell>
          <cell r="E31" t="str">
            <v>1032012228048</v>
          </cell>
          <cell r="F31" t="str">
            <v>王淑良</v>
          </cell>
          <cell r="G31" t="str">
            <v>复杂网络脆弱性</v>
          </cell>
          <cell r="H31" t="str">
            <v>电子信息</v>
          </cell>
          <cell r="I31" t="str">
            <v>基于社团结构的关联基础设施系统脆弱性研究</v>
          </cell>
        </row>
        <row r="32">
          <cell r="C32" t="str">
            <v>汪进</v>
          </cell>
          <cell r="D32" t="str">
            <v>专业学位硕士</v>
          </cell>
          <cell r="E32" t="str">
            <v>1032012228048</v>
          </cell>
          <cell r="F32" t="str">
            <v>王淑良</v>
          </cell>
          <cell r="G32" t="str">
            <v>复杂网络脆弱性</v>
          </cell>
          <cell r="H32" t="str">
            <v>电子信息</v>
          </cell>
          <cell r="I32" t="str">
            <v>基于社团结构的关联基础设施系统脆弱性研究</v>
          </cell>
        </row>
        <row r="34">
          <cell r="C34" t="str">
            <v>李仁正</v>
          </cell>
          <cell r="D34" t="str">
            <v>专业学位硕士</v>
          </cell>
          <cell r="E34" t="str">
            <v>1032012228049</v>
          </cell>
          <cell r="F34" t="str">
            <v>宋博</v>
          </cell>
          <cell r="G34" t="str">
            <v>深度学习 连续学习</v>
          </cell>
          <cell r="H34" t="str">
            <v>电子信息</v>
          </cell>
          <cell r="I34" t="str">
            <v>基于预训练模型的连续学习方法研究与应用</v>
          </cell>
        </row>
        <row r="35">
          <cell r="C35" t="str">
            <v>李仁正</v>
          </cell>
          <cell r="D35" t="str">
            <v>专业学位硕士</v>
          </cell>
          <cell r="E35" t="str">
            <v>1032012228049</v>
          </cell>
          <cell r="F35" t="str">
            <v>宋博</v>
          </cell>
          <cell r="G35" t="str">
            <v>深度学习 连续学习</v>
          </cell>
          <cell r="H35" t="str">
            <v>电子信息</v>
          </cell>
          <cell r="I35" t="str">
            <v>基于预训练模型的连续学习方法研究与应用</v>
          </cell>
        </row>
        <row r="37">
          <cell r="C37" t="str">
            <v>林泱邑</v>
          </cell>
          <cell r="D37" t="str">
            <v>专业学位硕士</v>
          </cell>
          <cell r="E37" t="str">
            <v>1032012228052</v>
          </cell>
          <cell r="F37" t="str">
            <v>徐止政</v>
          </cell>
          <cell r="G37" t="str">
            <v>水肥一体机</v>
          </cell>
          <cell r="H37" t="str">
            <v>电子信息</v>
          </cell>
          <cell r="I37" t="str">
            <v>智能水肥一体机系统的设计与研究</v>
          </cell>
        </row>
        <row r="38">
          <cell r="C38" t="str">
            <v>林泱邑</v>
          </cell>
          <cell r="D38" t="str">
            <v>专业学位硕士</v>
          </cell>
          <cell r="E38" t="str">
            <v>1032012228052</v>
          </cell>
          <cell r="F38" t="str">
            <v>徐止政</v>
          </cell>
          <cell r="G38" t="str">
            <v>水肥一体机</v>
          </cell>
          <cell r="H38" t="str">
            <v>电子信息</v>
          </cell>
          <cell r="I38" t="str">
            <v>智能水肥一体机系统的设计与研究</v>
          </cell>
        </row>
        <row r="40">
          <cell r="C40" t="str">
            <v>刘婵</v>
          </cell>
          <cell r="D40" t="str">
            <v>专业学位硕士</v>
          </cell>
          <cell r="E40" t="str">
            <v>1032012228066</v>
          </cell>
          <cell r="F40" t="str">
            <v>张建华</v>
          </cell>
          <cell r="G40" t="str">
            <v>移动机器人路径规划</v>
          </cell>
          <cell r="H40" t="str">
            <v>电子信息</v>
          </cell>
          <cell r="I40" t="str">
            <v>基于进化优化算法的移动机器人路径规划与编队控制研究</v>
          </cell>
        </row>
        <row r="41">
          <cell r="C41" t="str">
            <v>刘婵</v>
          </cell>
          <cell r="D41" t="str">
            <v>专业学位硕士</v>
          </cell>
          <cell r="E41" t="str">
            <v>1032012228066</v>
          </cell>
          <cell r="F41" t="str">
            <v>张建华</v>
          </cell>
          <cell r="G41" t="str">
            <v>移动机器人路径规划</v>
          </cell>
          <cell r="H41" t="str">
            <v>电子信息</v>
          </cell>
          <cell r="I41" t="str">
            <v>基于进化优化算法的移动机器人路径规划与编队控制研究</v>
          </cell>
        </row>
        <row r="43">
          <cell r="C43" t="str">
            <v>李香凡</v>
          </cell>
          <cell r="D43" t="str">
            <v>专业学位硕士</v>
          </cell>
          <cell r="E43" t="str">
            <v>1032012228068</v>
          </cell>
          <cell r="F43" t="str">
            <v>李洪美</v>
          </cell>
          <cell r="G43" t="str">
            <v>微电网优化调度</v>
          </cell>
          <cell r="H43" t="str">
            <v>电子信息</v>
          </cell>
          <cell r="I43" t="str">
            <v>计及车网互动的热电联供微电网优化调度</v>
          </cell>
        </row>
        <row r="44">
          <cell r="C44" t="str">
            <v>李香凡</v>
          </cell>
          <cell r="D44" t="str">
            <v>专业学位硕士</v>
          </cell>
          <cell r="E44" t="str">
            <v>1032012228068</v>
          </cell>
          <cell r="F44" t="str">
            <v>李洪美</v>
          </cell>
          <cell r="G44" t="str">
            <v>微电网优化调度</v>
          </cell>
          <cell r="H44" t="str">
            <v>电子信息</v>
          </cell>
          <cell r="I44" t="str">
            <v>计及车网互动的热电联供微电网优化调度</v>
          </cell>
        </row>
        <row r="45">
          <cell r="C45" t="str">
            <v>陈太原</v>
          </cell>
          <cell r="D45" t="str">
            <v>专业学位硕士</v>
          </cell>
          <cell r="E45" t="str">
            <v>1032012228015</v>
          </cell>
          <cell r="F45" t="str">
            <v>林志芳</v>
          </cell>
          <cell r="G45" t="str">
            <v>破裂预测</v>
          </cell>
          <cell r="H45" t="str">
            <v>电子信息</v>
          </cell>
          <cell r="I45" t="str">
            <v>基于ACO-BP-AdaBoost算法的J-TEXT破裂预测研究</v>
          </cell>
        </row>
        <row r="46">
          <cell r="C46" t="str">
            <v>陈太原</v>
          </cell>
          <cell r="D46" t="str">
            <v>专业学位硕士</v>
          </cell>
          <cell r="E46" t="str">
            <v>1032012228015</v>
          </cell>
          <cell r="F46" t="str">
            <v>林志芳</v>
          </cell>
          <cell r="G46" t="str">
            <v>破裂预测</v>
          </cell>
          <cell r="H46" t="str">
            <v>电子信息</v>
          </cell>
          <cell r="I46" t="str">
            <v>基于ACO-BP-AdaBoost算法的J-TEXT破裂预测研究</v>
          </cell>
        </row>
        <row r="47">
          <cell r="C47" t="str">
            <v>陈太原</v>
          </cell>
          <cell r="D47" t="str">
            <v>专业学位硕士</v>
          </cell>
          <cell r="E47" t="str">
            <v>1032012228015</v>
          </cell>
          <cell r="F47" t="str">
            <v>林志芳</v>
          </cell>
          <cell r="G47" t="str">
            <v>破裂预测</v>
          </cell>
          <cell r="H47" t="str">
            <v>电子信息</v>
          </cell>
          <cell r="I47" t="str">
            <v>基于ACO-BP-AdaBoost算法的J-TEXT破裂预测研究</v>
          </cell>
        </row>
        <row r="48">
          <cell r="C48" t="str">
            <v>狄念蒙</v>
          </cell>
          <cell r="D48" t="str">
            <v>专业学位硕士</v>
          </cell>
          <cell r="E48" t="str">
            <v>1032012228020</v>
          </cell>
          <cell r="F48" t="str">
            <v>金鑫</v>
          </cell>
          <cell r="G48" t="str">
            <v>单轮机器人控制</v>
          </cell>
          <cell r="H48" t="str">
            <v>电子信息</v>
          </cell>
          <cell r="I48" t="str">
            <v>含预瞄算法的单轮机器人自动控制系统研究</v>
          </cell>
        </row>
        <row r="49">
          <cell r="C49" t="str">
            <v>狄念蒙</v>
          </cell>
          <cell r="D49" t="str">
            <v>专业学位硕士</v>
          </cell>
          <cell r="E49" t="str">
            <v>1032012228020</v>
          </cell>
          <cell r="F49" t="str">
            <v>金鑫</v>
          </cell>
          <cell r="G49" t="str">
            <v>单轮机器人控制</v>
          </cell>
          <cell r="H49" t="str">
            <v>电子信息</v>
          </cell>
          <cell r="I49" t="str">
            <v>含预瞄算法的单轮机器人自动控制系统研究</v>
          </cell>
        </row>
        <row r="50">
          <cell r="C50" t="str">
            <v>狄念蒙</v>
          </cell>
          <cell r="D50" t="str">
            <v>专业学位硕士</v>
          </cell>
          <cell r="E50" t="str">
            <v>1032012228020</v>
          </cell>
          <cell r="F50" t="str">
            <v>金鑫</v>
          </cell>
          <cell r="G50" t="str">
            <v>单轮机器人控制</v>
          </cell>
          <cell r="H50" t="str">
            <v>电子信息</v>
          </cell>
          <cell r="I50" t="str">
            <v>含预瞄算法的单轮机器人自动控制系统研究</v>
          </cell>
        </row>
        <row r="51">
          <cell r="C51" t="str">
            <v>翟修宇</v>
          </cell>
          <cell r="D51" t="str">
            <v>专业学位硕士</v>
          </cell>
          <cell r="E51" t="str">
            <v>1032012228024</v>
          </cell>
          <cell r="F51" t="str">
            <v>黄玲琴</v>
          </cell>
          <cell r="G51" t="str">
            <v>碳化硅器件基础</v>
          </cell>
          <cell r="H51" t="str">
            <v>电子信息</v>
          </cell>
          <cell r="I51" t="str">
            <v>过渡金属掺杂调控 2D SiC 特性对 NOx 和 NH3气体传感性能的影响研究</v>
          </cell>
        </row>
        <row r="52">
          <cell r="C52" t="str">
            <v>翟修宇</v>
          </cell>
          <cell r="D52" t="str">
            <v>专业学位硕士</v>
          </cell>
          <cell r="E52" t="str">
            <v>1032012228024</v>
          </cell>
          <cell r="F52" t="str">
            <v>黄玲琴</v>
          </cell>
          <cell r="G52" t="str">
            <v>碳化硅器件基础</v>
          </cell>
          <cell r="H52" t="str">
            <v>电子信息</v>
          </cell>
          <cell r="I52" t="str">
            <v>过渡金属掺杂调控 2D SiC 特性对 NOx 和 NH3气体传感性能的影响研究</v>
          </cell>
        </row>
        <row r="53">
          <cell r="C53" t="str">
            <v>翟修宇</v>
          </cell>
          <cell r="D53" t="str">
            <v>专业学位硕士</v>
          </cell>
          <cell r="E53" t="str">
            <v>1032012228024</v>
          </cell>
          <cell r="F53" t="str">
            <v>黄玲琴</v>
          </cell>
          <cell r="G53" t="str">
            <v>碳化硅器件基础</v>
          </cell>
          <cell r="H53" t="str">
            <v>电子信息</v>
          </cell>
          <cell r="I53" t="str">
            <v>过渡金属掺杂调控 2D SiC 特性对 NOx 和 NH3气体传感性能的影响研究</v>
          </cell>
        </row>
        <row r="54">
          <cell r="C54" t="str">
            <v>袁昕</v>
          </cell>
          <cell r="D54" t="str">
            <v>专业学位硕士</v>
          </cell>
          <cell r="E54" t="str">
            <v>1032012228025</v>
          </cell>
          <cell r="F54" t="str">
            <v>王贵峰</v>
          </cell>
          <cell r="G54" t="str">
            <v>电力电子变换器及其控制</v>
          </cell>
          <cell r="H54" t="str">
            <v>电子信息</v>
          </cell>
          <cell r="I54" t="str">
            <v>新型双端口三电平逆变器及其控制策略研究</v>
          </cell>
        </row>
        <row r="55">
          <cell r="C55" t="str">
            <v>袁昕</v>
          </cell>
          <cell r="D55" t="str">
            <v>专业学位硕士</v>
          </cell>
          <cell r="E55" t="str">
            <v>1032012228025</v>
          </cell>
          <cell r="F55" t="str">
            <v>王贵峰</v>
          </cell>
          <cell r="G55" t="str">
            <v>电力电子变换器及其控制</v>
          </cell>
          <cell r="H55" t="str">
            <v>电子信息</v>
          </cell>
          <cell r="I55" t="str">
            <v>新型双端口三电平逆变器及其控制策略研究</v>
          </cell>
        </row>
        <row r="56">
          <cell r="C56" t="str">
            <v>袁昕</v>
          </cell>
          <cell r="D56" t="str">
            <v>专业学位硕士</v>
          </cell>
          <cell r="E56" t="str">
            <v>1032012228025</v>
          </cell>
          <cell r="F56" t="str">
            <v>王贵峰</v>
          </cell>
          <cell r="G56" t="str">
            <v>电力电子变换器及其控制</v>
          </cell>
          <cell r="H56" t="str">
            <v>电子信息</v>
          </cell>
          <cell r="I56" t="str">
            <v>新型双端口三电平逆变器及其控制策略研究</v>
          </cell>
        </row>
        <row r="57">
          <cell r="C57" t="str">
            <v>李斌</v>
          </cell>
          <cell r="D57" t="str">
            <v>专业学位硕士</v>
          </cell>
          <cell r="E57" t="str">
            <v>1032012228027</v>
          </cell>
          <cell r="F57" t="str">
            <v>李飞</v>
          </cell>
          <cell r="G57" t="str">
            <v>微电网优化</v>
          </cell>
          <cell r="H57" t="str">
            <v>电子信息</v>
          </cell>
          <cell r="I57" t="str">
            <v>基于博弈论的微网低碳优化运行研究</v>
          </cell>
        </row>
        <row r="58">
          <cell r="C58" t="str">
            <v>李斌</v>
          </cell>
          <cell r="D58" t="str">
            <v>专业学位硕士</v>
          </cell>
          <cell r="E58" t="str">
            <v>1032012228027</v>
          </cell>
          <cell r="F58" t="str">
            <v>李飞</v>
          </cell>
          <cell r="G58" t="str">
            <v>微电网优化</v>
          </cell>
          <cell r="H58" t="str">
            <v>电子信息</v>
          </cell>
          <cell r="I58" t="str">
            <v>基于博弈论的微网低碳优化运行研究</v>
          </cell>
        </row>
        <row r="59">
          <cell r="C59" t="str">
            <v>李斌</v>
          </cell>
          <cell r="D59" t="str">
            <v>专业学位硕士</v>
          </cell>
          <cell r="E59" t="str">
            <v>1032012228027</v>
          </cell>
          <cell r="F59" t="str">
            <v>李飞</v>
          </cell>
          <cell r="G59" t="str">
            <v>微电网优化</v>
          </cell>
          <cell r="H59" t="str">
            <v>电子信息</v>
          </cell>
          <cell r="I59" t="str">
            <v>基于博弈论的微网低碳优化运行研究</v>
          </cell>
        </row>
        <row r="60">
          <cell r="C60" t="str">
            <v>陈宇</v>
          </cell>
          <cell r="D60" t="str">
            <v>专业学位硕士</v>
          </cell>
          <cell r="E60" t="str">
            <v>1032012228044</v>
          </cell>
          <cell r="F60" t="str">
            <v>夏正龙</v>
          </cell>
          <cell r="G60" t="str">
            <v>配电网无功优化</v>
          </cell>
          <cell r="H60" t="str">
            <v>电子信息</v>
          </cell>
          <cell r="I60" t="str">
            <v>基于IMOMPA算法的含分布式电源配电网无功优化研究</v>
          </cell>
        </row>
        <row r="61">
          <cell r="C61" t="str">
            <v>陈宇</v>
          </cell>
          <cell r="D61" t="str">
            <v>专业学位硕士</v>
          </cell>
          <cell r="E61" t="str">
            <v>1032012228044</v>
          </cell>
          <cell r="F61" t="str">
            <v>夏正龙</v>
          </cell>
          <cell r="G61" t="str">
            <v>配电网无功优化</v>
          </cell>
          <cell r="H61" t="str">
            <v>电子信息</v>
          </cell>
          <cell r="I61" t="str">
            <v>基于IMOMPA算法的含分布式电源配电网无功优化研究</v>
          </cell>
        </row>
        <row r="62">
          <cell r="C62" t="str">
            <v>陈宇</v>
          </cell>
          <cell r="D62" t="str">
            <v>专业学位硕士</v>
          </cell>
          <cell r="E62" t="str">
            <v>1032012228044</v>
          </cell>
          <cell r="F62" t="str">
            <v>夏正龙</v>
          </cell>
          <cell r="G62" t="str">
            <v>配电网无功优化</v>
          </cell>
          <cell r="H62" t="str">
            <v>电子信息</v>
          </cell>
          <cell r="I62" t="str">
            <v>基于IMOMPA算法的含分布式电源配电网无功优化研究</v>
          </cell>
        </row>
        <row r="63">
          <cell r="C63" t="str">
            <v>张锴</v>
          </cell>
          <cell r="D63" t="str">
            <v>专业学位硕士</v>
          </cell>
          <cell r="E63" t="str">
            <v>1032012228046</v>
          </cell>
          <cell r="F63" t="str">
            <v>刘战</v>
          </cell>
          <cell r="G63" t="str">
            <v>储能变换器控制</v>
          </cell>
          <cell r="H63" t="str">
            <v>电子信息</v>
          </cell>
          <cell r="I63" t="str">
            <v>基于集成储能模块化多电平储能变换器的SOC均衡控制方法研究</v>
          </cell>
        </row>
        <row r="64">
          <cell r="C64" t="str">
            <v>张锴</v>
          </cell>
          <cell r="D64" t="str">
            <v>专业学位硕士</v>
          </cell>
          <cell r="E64" t="str">
            <v>1032012228046</v>
          </cell>
          <cell r="F64" t="str">
            <v>刘战</v>
          </cell>
          <cell r="G64" t="str">
            <v>储能变换器控制</v>
          </cell>
          <cell r="H64" t="str">
            <v>电子信息</v>
          </cell>
          <cell r="I64" t="str">
            <v>基于集成储能模块化多电平储能变换器的SOC均衡控制方法研究</v>
          </cell>
        </row>
        <row r="65">
          <cell r="C65" t="str">
            <v>张锴</v>
          </cell>
          <cell r="D65" t="str">
            <v>专业学位硕士</v>
          </cell>
          <cell r="E65" t="str">
            <v>1032012228046</v>
          </cell>
          <cell r="F65" t="str">
            <v>刘战</v>
          </cell>
          <cell r="G65" t="str">
            <v>储能变换器控制</v>
          </cell>
          <cell r="H65" t="str">
            <v>电子信息</v>
          </cell>
          <cell r="I65" t="str">
            <v>基于集成储能模块化多电平储能变换器的SOC均衡控制方法研究</v>
          </cell>
        </row>
        <row r="66">
          <cell r="C66" t="str">
            <v>刘新超</v>
          </cell>
          <cell r="D66" t="str">
            <v>专业学位硕士</v>
          </cell>
          <cell r="E66" t="str">
            <v>1032012228053</v>
          </cell>
          <cell r="F66" t="str">
            <v>黄玲琴</v>
          </cell>
          <cell r="G66" t="str">
            <v>电力电子器件稳定性</v>
          </cell>
          <cell r="H66" t="str">
            <v>电子信息</v>
          </cell>
          <cell r="I66" t="str">
            <v>基于改进型组合热敏感电参数和神经网络的SiC IGBT结温预测研究</v>
          </cell>
        </row>
        <row r="67">
          <cell r="C67" t="str">
            <v>刘新超</v>
          </cell>
          <cell r="D67" t="str">
            <v>专业学位硕士</v>
          </cell>
          <cell r="E67" t="str">
            <v>1032012228053</v>
          </cell>
          <cell r="F67" t="str">
            <v>黄玲琴</v>
          </cell>
          <cell r="G67" t="str">
            <v>电力电子器件稳定性</v>
          </cell>
          <cell r="H67" t="str">
            <v>电子信息</v>
          </cell>
          <cell r="I67" t="str">
            <v>基于改进型组合热敏感电参数和神经网络的SiC IGBT结温预测研究</v>
          </cell>
        </row>
        <row r="68">
          <cell r="C68" t="str">
            <v>刘新超</v>
          </cell>
          <cell r="D68" t="str">
            <v>专业学位硕士</v>
          </cell>
          <cell r="E68" t="str">
            <v>1032012228053</v>
          </cell>
          <cell r="F68" t="str">
            <v>黄玲琴</v>
          </cell>
          <cell r="G68" t="str">
            <v>电力电子器件稳定性</v>
          </cell>
          <cell r="H68" t="str">
            <v>电子信息</v>
          </cell>
          <cell r="I68" t="str">
            <v>基于改进型组合热敏感电参数和神经网络的SiC IGBT结温预测研究</v>
          </cell>
        </row>
        <row r="69">
          <cell r="C69" t="str">
            <v>张成</v>
          </cell>
          <cell r="D69" t="str">
            <v>专业学位硕士</v>
          </cell>
          <cell r="E69" t="str">
            <v>1032012228056</v>
          </cell>
          <cell r="F69" t="str">
            <v>夏正龙</v>
          </cell>
          <cell r="G69" t="str">
            <v>煤矿机电智能集控</v>
          </cell>
          <cell r="H69" t="str">
            <v>电子信息</v>
          </cell>
          <cell r="I69" t="str">
            <v>基于涌水量预测的煤矿井下排水系统的优化与研究</v>
          </cell>
        </row>
        <row r="70">
          <cell r="C70" t="str">
            <v>张成</v>
          </cell>
          <cell r="D70" t="str">
            <v>专业学位硕士</v>
          </cell>
          <cell r="E70" t="str">
            <v>1032012228056</v>
          </cell>
          <cell r="F70" t="str">
            <v>夏正龙</v>
          </cell>
          <cell r="G70" t="str">
            <v>煤矿机电智能集控</v>
          </cell>
          <cell r="H70" t="str">
            <v>电子信息</v>
          </cell>
          <cell r="I70" t="str">
            <v>基于涌水量预测的煤矿井下排水系统的优化与研究</v>
          </cell>
        </row>
        <row r="71">
          <cell r="C71" t="str">
            <v>张成</v>
          </cell>
          <cell r="D71" t="str">
            <v>专业学位硕士</v>
          </cell>
          <cell r="E71" t="str">
            <v>1032012228056</v>
          </cell>
          <cell r="F71" t="str">
            <v>夏正龙</v>
          </cell>
          <cell r="G71" t="str">
            <v>煤矿机电智能集控</v>
          </cell>
          <cell r="H71" t="str">
            <v>电子信息</v>
          </cell>
          <cell r="I71" t="str">
            <v>基于涌水量预测的煤矿井下排水系统的优化与研究</v>
          </cell>
        </row>
        <row r="72">
          <cell r="C72" t="str">
            <v>王璐</v>
          </cell>
          <cell r="D72" t="str">
            <v>专业学位硕士</v>
          </cell>
          <cell r="E72" t="str">
            <v>1032012228059</v>
          </cell>
          <cell r="F72" t="str">
            <v>李飞</v>
          </cell>
          <cell r="G72" t="str">
            <v>综合能源微网优化调度</v>
          </cell>
          <cell r="H72" t="str">
            <v>电子信息</v>
          </cell>
          <cell r="I72" t="str">
            <v>考虑风光功率预测的聚合商与微网间需求响应交易研究</v>
          </cell>
        </row>
        <row r="73">
          <cell r="C73" t="str">
            <v>王璐</v>
          </cell>
          <cell r="D73" t="str">
            <v>专业学位硕士</v>
          </cell>
          <cell r="E73" t="str">
            <v>1032012228059</v>
          </cell>
          <cell r="F73" t="str">
            <v>李飞</v>
          </cell>
          <cell r="G73" t="str">
            <v>综合能源微网优化调度</v>
          </cell>
          <cell r="H73" t="str">
            <v>电子信息</v>
          </cell>
          <cell r="I73" t="str">
            <v>考虑风光功率预测的聚合商与微网间需求响应交易研究</v>
          </cell>
        </row>
        <row r="74">
          <cell r="C74" t="str">
            <v>王璐</v>
          </cell>
          <cell r="D74" t="str">
            <v>专业学位硕士</v>
          </cell>
          <cell r="E74" t="str">
            <v>1032012228059</v>
          </cell>
          <cell r="F74" t="str">
            <v>李飞</v>
          </cell>
          <cell r="G74" t="str">
            <v>综合能源微网优化调度</v>
          </cell>
          <cell r="H74" t="str">
            <v>电子信息</v>
          </cell>
          <cell r="I74" t="str">
            <v>考虑风光功率预测的聚合商与微网间需求响应交易研究</v>
          </cell>
        </row>
        <row r="75">
          <cell r="C75" t="str">
            <v>赵威</v>
          </cell>
          <cell r="D75" t="str">
            <v>专业学位硕士</v>
          </cell>
          <cell r="E75" t="str">
            <v>1032012228062</v>
          </cell>
          <cell r="F75" t="str">
            <v>李春杰</v>
          </cell>
          <cell r="G75" t="str">
            <v>电机驱动系统</v>
          </cell>
          <cell r="H75" t="str">
            <v>电子信息</v>
          </cell>
          <cell r="I75" t="str">
            <v>基于PID搜索算法的永磁同步电机参数辨识研究</v>
          </cell>
        </row>
        <row r="76">
          <cell r="C76" t="str">
            <v>赵威</v>
          </cell>
          <cell r="D76" t="str">
            <v>专业学位硕士</v>
          </cell>
          <cell r="E76" t="str">
            <v>1032012228062</v>
          </cell>
          <cell r="F76" t="str">
            <v>李春杰</v>
          </cell>
          <cell r="G76" t="str">
            <v>电机驱动系统</v>
          </cell>
          <cell r="H76" t="str">
            <v>电子信息</v>
          </cell>
          <cell r="I76" t="str">
            <v>基于PID搜索算法的永磁同步电机参数辨识研究</v>
          </cell>
        </row>
        <row r="77">
          <cell r="C77" t="str">
            <v>赵威</v>
          </cell>
          <cell r="D77" t="str">
            <v>专业学位硕士</v>
          </cell>
          <cell r="E77" t="str">
            <v>1032012228062</v>
          </cell>
          <cell r="F77" t="str">
            <v>李春杰</v>
          </cell>
          <cell r="G77" t="str">
            <v>电机驱动系统</v>
          </cell>
          <cell r="H77" t="str">
            <v>电子信息</v>
          </cell>
          <cell r="I77" t="str">
            <v>基于PID搜索算法的永磁同步电机参数辨识研究</v>
          </cell>
        </row>
        <row r="78">
          <cell r="C78" t="str">
            <v>任道鹏</v>
          </cell>
          <cell r="D78" t="str">
            <v>专业学位硕士</v>
          </cell>
          <cell r="E78" t="str">
            <v>1032012228064</v>
          </cell>
          <cell r="F78" t="str">
            <v>刘战</v>
          </cell>
          <cell r="G78" t="str">
            <v>储能变换器控制</v>
          </cell>
          <cell r="H78" t="str">
            <v>电子信息</v>
          </cell>
          <cell r="I78" t="str">
            <v>基于超级电容的级联H桥储能变换器直流侧电压均衡控制策略研究</v>
          </cell>
        </row>
        <row r="79">
          <cell r="C79" t="str">
            <v>任道鹏</v>
          </cell>
          <cell r="D79" t="str">
            <v>专业学位硕士</v>
          </cell>
          <cell r="E79" t="str">
            <v>1032012228064</v>
          </cell>
          <cell r="F79" t="str">
            <v>刘战</v>
          </cell>
          <cell r="G79" t="str">
            <v>储能变换器控制</v>
          </cell>
          <cell r="H79" t="str">
            <v>电子信息</v>
          </cell>
          <cell r="I79" t="str">
            <v>基于超级电容的级联H桥储能变换器直流侧电压均衡控制策略研究</v>
          </cell>
        </row>
        <row r="80">
          <cell r="C80" t="str">
            <v>任道鹏</v>
          </cell>
          <cell r="D80" t="str">
            <v>专业学位硕士</v>
          </cell>
          <cell r="E80" t="str">
            <v>1032012228064</v>
          </cell>
          <cell r="F80" t="str">
            <v>刘战</v>
          </cell>
          <cell r="G80" t="str">
            <v>储能变换器控制</v>
          </cell>
          <cell r="H80" t="str">
            <v>电子信息</v>
          </cell>
          <cell r="I80" t="str">
            <v>基于超级电容的级联H桥储能变换器直流侧电压均衡控制策略研究</v>
          </cell>
        </row>
        <row r="81">
          <cell r="C81" t="str">
            <v>王建飞</v>
          </cell>
          <cell r="D81" t="str">
            <v>专业学位硕士</v>
          </cell>
          <cell r="E81" t="str">
            <v>1032012228069</v>
          </cell>
          <cell r="F81" t="str">
            <v>王贵峰</v>
          </cell>
          <cell r="G81" t="str">
            <v>电力电子变换器及其控制</v>
          </cell>
          <cell r="H81" t="str">
            <v>电子信息</v>
          </cell>
          <cell r="I81" t="str">
            <v>混合复用型十五开关变换器研究</v>
          </cell>
        </row>
        <row r="82">
          <cell r="C82" t="str">
            <v>王建飞</v>
          </cell>
          <cell r="D82" t="str">
            <v>专业学位硕士</v>
          </cell>
          <cell r="E82" t="str">
            <v>1032012228069</v>
          </cell>
          <cell r="F82" t="str">
            <v>王贵峰</v>
          </cell>
          <cell r="G82" t="str">
            <v>电力电子变换器及其控制</v>
          </cell>
          <cell r="H82" t="str">
            <v>电子信息</v>
          </cell>
          <cell r="I82" t="str">
            <v>混合复用型十五开关变换器研究</v>
          </cell>
        </row>
        <row r="83">
          <cell r="C83" t="str">
            <v>王建飞</v>
          </cell>
          <cell r="D83" t="str">
            <v>专业学位硕士</v>
          </cell>
          <cell r="E83" t="str">
            <v>1032012228069</v>
          </cell>
          <cell r="F83" t="str">
            <v>王贵峰</v>
          </cell>
          <cell r="G83" t="str">
            <v>电力电子变换器及其控制</v>
          </cell>
          <cell r="H83" t="str">
            <v>电子信息</v>
          </cell>
          <cell r="I83" t="str">
            <v>混合复用型十五开关变换器研究</v>
          </cell>
        </row>
        <row r="84">
          <cell r="C84" t="str">
            <v>王瑞冬雪</v>
          </cell>
          <cell r="D84" t="str">
            <v>专业学位硕士</v>
          </cell>
          <cell r="E84" t="str">
            <v>1032012228014</v>
          </cell>
          <cell r="F84" t="str">
            <v>包建华</v>
          </cell>
          <cell r="G84" t="str">
            <v>物联网水质监测系统</v>
          </cell>
          <cell r="H84" t="str">
            <v>电子信息</v>
          </cell>
          <cell r="I84" t="str">
            <v>基于LoRa的水产养殖水质监测系统研究与设计</v>
          </cell>
        </row>
        <row r="85">
          <cell r="C85" t="str">
            <v>王瑞冬雪</v>
          </cell>
          <cell r="D85" t="str">
            <v>专业学位硕士</v>
          </cell>
          <cell r="E85" t="str">
            <v>1032012228014</v>
          </cell>
          <cell r="F85" t="str">
            <v>包建华</v>
          </cell>
          <cell r="G85" t="str">
            <v>物联网水质监测系统</v>
          </cell>
          <cell r="H85" t="str">
            <v>电子信息</v>
          </cell>
          <cell r="I85" t="str">
            <v>基于LoRa的水产养殖水质监测系统研究与设计</v>
          </cell>
        </row>
        <row r="86">
          <cell r="C86" t="str">
            <v>王瑞冬雪</v>
          </cell>
          <cell r="D86" t="str">
            <v>专业学位硕士</v>
          </cell>
          <cell r="E86" t="str">
            <v>1032012228014</v>
          </cell>
          <cell r="F86" t="str">
            <v>包建华</v>
          </cell>
          <cell r="G86" t="str">
            <v>物联网水质监测系统</v>
          </cell>
          <cell r="H86" t="str">
            <v>电子信息</v>
          </cell>
          <cell r="I86" t="str">
            <v>基于LoRa的水产养殖水质监测系统研究与设计</v>
          </cell>
        </row>
        <row r="87">
          <cell r="C87" t="str">
            <v>邵莹莹</v>
          </cell>
          <cell r="D87" t="str">
            <v>专业学位硕士</v>
          </cell>
          <cell r="E87" t="str">
            <v>1032012228016</v>
          </cell>
          <cell r="F87" t="str">
            <v>邹德旋</v>
          </cell>
          <cell r="G87" t="str">
            <v>电力系统动态经济调度</v>
          </cell>
          <cell r="H87" t="str">
            <v>电子信息</v>
          </cell>
          <cell r="I87" t="str">
            <v>考虑抽水蓄能的含电动汽车的电力系统动态经济调度研究</v>
          </cell>
        </row>
        <row r="88">
          <cell r="C88" t="str">
            <v>邵莹莹</v>
          </cell>
          <cell r="D88" t="str">
            <v>专业学位硕士</v>
          </cell>
          <cell r="E88" t="str">
            <v>1032012228016</v>
          </cell>
          <cell r="F88" t="str">
            <v>邹德旋</v>
          </cell>
          <cell r="G88" t="str">
            <v>电力系统动态经济调度</v>
          </cell>
          <cell r="H88" t="str">
            <v>电子信息</v>
          </cell>
          <cell r="I88" t="str">
            <v>考虑抽水蓄能的含电动汽车的电力系统动态经济调度研究</v>
          </cell>
        </row>
        <row r="89">
          <cell r="C89" t="str">
            <v>邵莹莹</v>
          </cell>
          <cell r="D89" t="str">
            <v>专业学位硕士</v>
          </cell>
          <cell r="E89" t="str">
            <v>1032012228016</v>
          </cell>
          <cell r="F89" t="str">
            <v>邹德旋</v>
          </cell>
          <cell r="G89" t="str">
            <v>电力系统动态经济调度</v>
          </cell>
          <cell r="H89" t="str">
            <v>电子信息</v>
          </cell>
          <cell r="I89" t="str">
            <v>考虑抽水蓄能的含电动汽车的电力系统动态经济调度研究</v>
          </cell>
        </row>
        <row r="90">
          <cell r="C90" t="str">
            <v>骆宏杰</v>
          </cell>
          <cell r="D90" t="str">
            <v>专业学位硕士</v>
          </cell>
          <cell r="E90" t="str">
            <v>1032012228017</v>
          </cell>
          <cell r="F90" t="str">
            <v>张兆军</v>
          </cell>
          <cell r="G90" t="str">
            <v>微电网经济调度</v>
          </cell>
          <cell r="H90" t="str">
            <v>电子信息</v>
          </cell>
          <cell r="I90" t="str">
            <v>基于改进粒子群算法的微电网经济调度研究</v>
          </cell>
        </row>
        <row r="91">
          <cell r="C91" t="str">
            <v>骆宏杰</v>
          </cell>
          <cell r="D91" t="str">
            <v>专业学位硕士</v>
          </cell>
          <cell r="E91" t="str">
            <v>1032012228017</v>
          </cell>
          <cell r="F91" t="str">
            <v>张兆军</v>
          </cell>
          <cell r="G91" t="str">
            <v>微电网经济调度</v>
          </cell>
          <cell r="H91" t="str">
            <v>电子信息</v>
          </cell>
          <cell r="I91" t="str">
            <v>基于改进粒子群算法的微电网经济调度研究</v>
          </cell>
        </row>
        <row r="92">
          <cell r="C92" t="str">
            <v>骆宏杰</v>
          </cell>
          <cell r="D92" t="str">
            <v>专业学位硕士</v>
          </cell>
          <cell r="E92" t="str">
            <v>1032012228017</v>
          </cell>
          <cell r="F92" t="str">
            <v>张兆军</v>
          </cell>
          <cell r="G92" t="str">
            <v>微电网经济调度</v>
          </cell>
          <cell r="H92" t="str">
            <v>电子信息</v>
          </cell>
          <cell r="I92" t="str">
            <v>基于改进粒子群算法的微电网经济调度研究</v>
          </cell>
        </row>
        <row r="93">
          <cell r="C93" t="str">
            <v>李伟</v>
          </cell>
          <cell r="D93" t="str">
            <v>专业学位硕士</v>
          </cell>
          <cell r="E93" t="str">
            <v>1032012228021</v>
          </cell>
          <cell r="F93" t="str">
            <v>甘良志</v>
          </cell>
          <cell r="G93" t="str">
            <v>医疗电子</v>
          </cell>
          <cell r="H93" t="str">
            <v>电子信息</v>
          </cell>
          <cell r="I93" t="str">
            <v>基于脑电信号的两种典型脑疲劳识别研究</v>
          </cell>
        </row>
        <row r="94">
          <cell r="C94" t="str">
            <v>李伟</v>
          </cell>
          <cell r="D94" t="str">
            <v>专业学位硕士</v>
          </cell>
          <cell r="E94" t="str">
            <v>1032012228021</v>
          </cell>
          <cell r="F94" t="str">
            <v>甘良志</v>
          </cell>
          <cell r="G94" t="str">
            <v>医疗电子</v>
          </cell>
          <cell r="H94" t="str">
            <v>电子信息</v>
          </cell>
          <cell r="I94" t="str">
            <v>基于脑电信号的两种典型脑疲劳识别研究</v>
          </cell>
        </row>
        <row r="95">
          <cell r="C95" t="str">
            <v>李伟</v>
          </cell>
          <cell r="D95" t="str">
            <v>专业学位硕士</v>
          </cell>
          <cell r="E95" t="str">
            <v>1032012228021</v>
          </cell>
          <cell r="F95" t="str">
            <v>甘良志</v>
          </cell>
          <cell r="G95" t="str">
            <v>医疗电子</v>
          </cell>
          <cell r="H95" t="str">
            <v>电子信息</v>
          </cell>
          <cell r="I95" t="str">
            <v>基于脑电信号的两种典型脑疲劳识别研究</v>
          </cell>
        </row>
        <row r="96">
          <cell r="C96" t="str">
            <v>马乐杰</v>
          </cell>
          <cell r="D96" t="str">
            <v>专业学位硕士</v>
          </cell>
          <cell r="E96" t="str">
            <v>1032012228022</v>
          </cell>
          <cell r="F96" t="str">
            <v>邹德旋</v>
          </cell>
          <cell r="G96" t="str">
            <v>综合能源调度</v>
          </cell>
          <cell r="H96" t="str">
            <v>电子信息</v>
          </cell>
          <cell r="I96" t="str">
            <v>含光伏发电的冷热电联产优化调度研究</v>
          </cell>
        </row>
        <row r="97">
          <cell r="C97" t="str">
            <v>马乐杰</v>
          </cell>
          <cell r="D97" t="str">
            <v>专业学位硕士</v>
          </cell>
          <cell r="E97" t="str">
            <v>1032012228022</v>
          </cell>
          <cell r="F97" t="str">
            <v>邹德旋</v>
          </cell>
          <cell r="G97" t="str">
            <v>综合能源调度</v>
          </cell>
          <cell r="H97" t="str">
            <v>电子信息</v>
          </cell>
          <cell r="I97" t="str">
            <v>含光伏发电的冷热电联产优化调度研究</v>
          </cell>
        </row>
        <row r="98">
          <cell r="C98" t="str">
            <v>马乐杰</v>
          </cell>
          <cell r="D98" t="str">
            <v>专业学位硕士</v>
          </cell>
          <cell r="E98" t="str">
            <v>1032012228022</v>
          </cell>
          <cell r="F98" t="str">
            <v>邹德旋</v>
          </cell>
          <cell r="G98" t="str">
            <v>综合能源调度</v>
          </cell>
          <cell r="H98" t="str">
            <v>电子信息</v>
          </cell>
          <cell r="I98" t="str">
            <v>含光伏发电的冷热电联产优化调度研究</v>
          </cell>
        </row>
        <row r="99">
          <cell r="C99" t="str">
            <v>陈志坚</v>
          </cell>
          <cell r="D99" t="str">
            <v>专业学位硕士</v>
          </cell>
          <cell r="E99" t="str">
            <v>1032012228023</v>
          </cell>
          <cell r="F99" t="str">
            <v>徐止政</v>
          </cell>
          <cell r="G99" t="str">
            <v>无人机路径规划</v>
          </cell>
          <cell r="H99" t="str">
            <v>电子信息</v>
          </cell>
          <cell r="I99" t="str">
            <v>复杂地形多植保无人机协同路径规划研究</v>
          </cell>
        </row>
        <row r="100">
          <cell r="C100" t="str">
            <v>陈志坚</v>
          </cell>
          <cell r="D100" t="str">
            <v>专业学位硕士</v>
          </cell>
          <cell r="E100" t="str">
            <v>1032012228023</v>
          </cell>
          <cell r="F100" t="str">
            <v>徐止政</v>
          </cell>
          <cell r="G100" t="str">
            <v>无人机路径规划</v>
          </cell>
          <cell r="H100" t="str">
            <v>电子信息</v>
          </cell>
          <cell r="I100" t="str">
            <v>复杂地形多植保无人机协同路径规划研究</v>
          </cell>
        </row>
        <row r="101">
          <cell r="C101" t="str">
            <v>陈志坚</v>
          </cell>
          <cell r="D101" t="str">
            <v>专业学位硕士</v>
          </cell>
          <cell r="E101" t="str">
            <v>1032012228023</v>
          </cell>
          <cell r="F101" t="str">
            <v>徐止政</v>
          </cell>
          <cell r="G101" t="str">
            <v>无人机路径规划</v>
          </cell>
          <cell r="H101" t="str">
            <v>电子信息</v>
          </cell>
          <cell r="I101" t="str">
            <v>复杂地形多植保无人机协同路径规划研究</v>
          </cell>
        </row>
        <row r="102">
          <cell r="C102" t="str">
            <v>彭永琪</v>
          </cell>
          <cell r="D102" t="str">
            <v>专业学位硕士</v>
          </cell>
          <cell r="E102" t="str">
            <v>1032012228028</v>
          </cell>
          <cell r="F102" t="str">
            <v>栾声扬</v>
          </cell>
          <cell r="G102" t="str">
            <v>深度学习 信道估计</v>
          </cell>
          <cell r="H102" t="str">
            <v>电子信息</v>
          </cell>
          <cell r="I102" t="str">
            <v>基于改进GAN的单比特m-MIMO系统信道估计方法研究</v>
          </cell>
        </row>
        <row r="103">
          <cell r="C103" t="str">
            <v>彭永琪</v>
          </cell>
          <cell r="D103" t="str">
            <v>专业学位硕士</v>
          </cell>
          <cell r="E103" t="str">
            <v>1032012228028</v>
          </cell>
          <cell r="F103" t="str">
            <v>栾声扬</v>
          </cell>
          <cell r="G103" t="str">
            <v>深度学习 信道估计</v>
          </cell>
          <cell r="H103" t="str">
            <v>电子信息</v>
          </cell>
          <cell r="I103" t="str">
            <v>基于改进GAN的单比特m-MIMO系统信道估计方法研究</v>
          </cell>
        </row>
        <row r="104">
          <cell r="C104" t="str">
            <v>彭永琪</v>
          </cell>
          <cell r="D104" t="str">
            <v>专业学位硕士</v>
          </cell>
          <cell r="E104" t="str">
            <v>1032012228028</v>
          </cell>
          <cell r="F104" t="str">
            <v>栾声扬</v>
          </cell>
          <cell r="G104" t="str">
            <v>深度学习 信道估计</v>
          </cell>
          <cell r="H104" t="str">
            <v>电子信息</v>
          </cell>
          <cell r="I104" t="str">
            <v>基于改进GAN的单比特m-MIMO系统信道估计方法研究</v>
          </cell>
        </row>
        <row r="105">
          <cell r="C105" t="str">
            <v>周围</v>
          </cell>
          <cell r="D105" t="str">
            <v>专业学位硕士</v>
          </cell>
          <cell r="E105" t="str">
            <v>1032012228029</v>
          </cell>
          <cell r="F105" t="str">
            <v>李桂林</v>
          </cell>
          <cell r="G105" t="str">
            <v>深度学习 导弹末制导</v>
          </cell>
          <cell r="H105" t="str">
            <v>电子信息</v>
          </cell>
          <cell r="I105" t="str">
            <v>基于深度神经网络的有限时间收敛导弹末制导律设计</v>
          </cell>
        </row>
        <row r="106">
          <cell r="C106" t="str">
            <v>周围</v>
          </cell>
          <cell r="D106" t="str">
            <v>专业学位硕士</v>
          </cell>
          <cell r="E106" t="str">
            <v>1032012228029</v>
          </cell>
          <cell r="F106" t="str">
            <v>李桂林</v>
          </cell>
          <cell r="G106" t="str">
            <v>深度学习 导弹末制导</v>
          </cell>
          <cell r="H106" t="str">
            <v>电子信息</v>
          </cell>
          <cell r="I106" t="str">
            <v>基于深度神经网络的有限时间收敛导弹末制导律设计</v>
          </cell>
        </row>
        <row r="107">
          <cell r="C107" t="str">
            <v>周围</v>
          </cell>
          <cell r="D107" t="str">
            <v>专业学位硕士</v>
          </cell>
          <cell r="E107" t="str">
            <v>1032012228029</v>
          </cell>
          <cell r="F107" t="str">
            <v>李桂林</v>
          </cell>
          <cell r="G107" t="str">
            <v>深度学习 导弹末制导</v>
          </cell>
          <cell r="H107" t="str">
            <v>电子信息</v>
          </cell>
          <cell r="I107" t="str">
            <v>基于深度神经网络的有限时间收敛导弹末制导律设计</v>
          </cell>
        </row>
        <row r="108">
          <cell r="C108" t="str">
            <v>伍含</v>
          </cell>
          <cell r="D108" t="str">
            <v>专业学位硕士</v>
          </cell>
          <cell r="E108" t="str">
            <v>1032012228030</v>
          </cell>
          <cell r="F108" t="str">
            <v>栾声扬</v>
          </cell>
          <cell r="G108" t="str">
            <v>深度学习 调制识别</v>
          </cell>
          <cell r="H108" t="str">
            <v>电子信息</v>
          </cell>
          <cell r="I108" t="str">
            <v>脉冲噪声和衰落信道条件下基于深度学习的调制识别方法研究</v>
          </cell>
        </row>
        <row r="109">
          <cell r="C109" t="str">
            <v>伍含</v>
          </cell>
          <cell r="D109" t="str">
            <v>专业学位硕士</v>
          </cell>
          <cell r="E109" t="str">
            <v>1032012228030</v>
          </cell>
          <cell r="F109" t="str">
            <v>栾声扬</v>
          </cell>
          <cell r="G109" t="str">
            <v>深度学习 调制识别</v>
          </cell>
          <cell r="H109" t="str">
            <v>电子信息</v>
          </cell>
          <cell r="I109" t="str">
            <v>脉冲噪声和衰落信道条件下基于深度学习的调制识别方法研究</v>
          </cell>
        </row>
        <row r="110">
          <cell r="C110" t="str">
            <v>伍含</v>
          </cell>
          <cell r="D110" t="str">
            <v>专业学位硕士</v>
          </cell>
          <cell r="E110" t="str">
            <v>1032012228030</v>
          </cell>
          <cell r="F110" t="str">
            <v>栾声扬</v>
          </cell>
          <cell r="G110" t="str">
            <v>深度学习 调制识别</v>
          </cell>
          <cell r="H110" t="str">
            <v>电子信息</v>
          </cell>
          <cell r="I110" t="str">
            <v>脉冲噪声和衰落信道条件下基于深度学习的调制识别方法研究</v>
          </cell>
        </row>
        <row r="111">
          <cell r="C111" t="str">
            <v>田振清</v>
          </cell>
          <cell r="D111" t="str">
            <v>专业学位硕士</v>
          </cell>
          <cell r="E111" t="str">
            <v>1032012228031</v>
          </cell>
          <cell r="F111" t="str">
            <v>邹宽胜</v>
          </cell>
          <cell r="G111" t="str">
            <v>电力线提取</v>
          </cell>
          <cell r="H111" t="str">
            <v>电子信息</v>
          </cell>
          <cell r="I111" t="str">
            <v>基于边缘检测和语义分割的电力线提取方法研究</v>
          </cell>
        </row>
        <row r="112">
          <cell r="C112" t="str">
            <v>田振清</v>
          </cell>
          <cell r="D112" t="str">
            <v>专业学位硕士</v>
          </cell>
          <cell r="E112" t="str">
            <v>1032012228031</v>
          </cell>
          <cell r="F112" t="str">
            <v>邹宽胜</v>
          </cell>
          <cell r="G112" t="str">
            <v>电力线提取</v>
          </cell>
          <cell r="H112" t="str">
            <v>电子信息</v>
          </cell>
          <cell r="I112" t="str">
            <v>基于边缘检测和语义分割的电力线提取方法研究</v>
          </cell>
        </row>
        <row r="113">
          <cell r="C113" t="str">
            <v>田振清</v>
          </cell>
          <cell r="D113" t="str">
            <v>专业学位硕士</v>
          </cell>
          <cell r="E113" t="str">
            <v>1032012228031</v>
          </cell>
          <cell r="F113" t="str">
            <v>邹宽胜</v>
          </cell>
          <cell r="G113" t="str">
            <v>电力线提取</v>
          </cell>
          <cell r="H113" t="str">
            <v>电子信息</v>
          </cell>
          <cell r="I113" t="str">
            <v>基于边缘检测和语义分割的电力线提取方法研究</v>
          </cell>
        </row>
        <row r="114">
          <cell r="C114" t="str">
            <v>李昂</v>
          </cell>
          <cell r="D114" t="str">
            <v>专业学位硕士</v>
          </cell>
          <cell r="E114" t="str">
            <v>1032012228032</v>
          </cell>
          <cell r="F114" t="str">
            <v>徐止政</v>
          </cell>
          <cell r="G114" t="str">
            <v>无人机吊挂与轨迹跟踪控制</v>
          </cell>
          <cell r="H114" t="str">
            <v>电子信息</v>
          </cell>
          <cell r="I114" t="str">
            <v>四旋翼无人机吊挂负载摆动抑制与轨迹跟踪控制研究</v>
          </cell>
        </row>
        <row r="115">
          <cell r="C115" t="str">
            <v>李昂</v>
          </cell>
          <cell r="D115" t="str">
            <v>专业学位硕士</v>
          </cell>
          <cell r="E115" t="str">
            <v>1032012228032</v>
          </cell>
          <cell r="F115" t="str">
            <v>徐止政</v>
          </cell>
          <cell r="G115" t="str">
            <v>无人机吊挂与轨迹跟踪控制</v>
          </cell>
          <cell r="H115" t="str">
            <v>电子信息</v>
          </cell>
          <cell r="I115" t="str">
            <v>四旋翼无人机吊挂负载摆动抑制与轨迹跟踪控制研究</v>
          </cell>
        </row>
        <row r="116">
          <cell r="C116" t="str">
            <v>李昂</v>
          </cell>
          <cell r="D116" t="str">
            <v>专业学位硕士</v>
          </cell>
          <cell r="E116" t="str">
            <v>1032012228032</v>
          </cell>
          <cell r="F116" t="str">
            <v>徐止政</v>
          </cell>
          <cell r="G116" t="str">
            <v>无人机吊挂与轨迹跟踪控制</v>
          </cell>
          <cell r="H116" t="str">
            <v>电子信息</v>
          </cell>
          <cell r="I116" t="str">
            <v>四旋翼无人机吊挂负载摆动抑制与轨迹跟踪控制研究</v>
          </cell>
        </row>
        <row r="117">
          <cell r="C117" t="str">
            <v>张浩杰</v>
          </cell>
          <cell r="D117" t="str">
            <v>专业学位硕士</v>
          </cell>
          <cell r="E117" t="str">
            <v>1032012228033</v>
          </cell>
          <cell r="F117" t="str">
            <v>宋博</v>
          </cell>
          <cell r="G117" t="str">
            <v>深度学习 人体姿态估计</v>
          </cell>
          <cell r="H117" t="str">
            <v>电子信息</v>
          </cell>
          <cell r="I117" t="str">
            <v>基于深度学习的人体姿态估计方法研究</v>
          </cell>
        </row>
        <row r="118">
          <cell r="C118" t="str">
            <v>张浩杰</v>
          </cell>
          <cell r="D118" t="str">
            <v>专业学位硕士</v>
          </cell>
          <cell r="E118" t="str">
            <v>1032012228033</v>
          </cell>
          <cell r="F118" t="str">
            <v>宋博</v>
          </cell>
          <cell r="G118" t="str">
            <v>深度学习 人体姿态估计</v>
          </cell>
          <cell r="H118" t="str">
            <v>电子信息</v>
          </cell>
          <cell r="I118" t="str">
            <v>基于深度学习的人体姿态估计方法研究</v>
          </cell>
        </row>
        <row r="119">
          <cell r="C119" t="str">
            <v>张浩杰</v>
          </cell>
          <cell r="D119" t="str">
            <v>专业学位硕士</v>
          </cell>
          <cell r="E119" t="str">
            <v>1032012228033</v>
          </cell>
          <cell r="F119" t="str">
            <v>宋博</v>
          </cell>
          <cell r="G119" t="str">
            <v>深度学习 人体姿态估计</v>
          </cell>
          <cell r="H119" t="str">
            <v>电子信息</v>
          </cell>
          <cell r="I119" t="str">
            <v>基于深度学习的人体姿态估计方法研究</v>
          </cell>
        </row>
        <row r="120">
          <cell r="C120" t="str">
            <v>叶志康</v>
          </cell>
          <cell r="D120" t="str">
            <v>专业学位硕士</v>
          </cell>
          <cell r="E120" t="str">
            <v>1032012228035</v>
          </cell>
          <cell r="F120" t="str">
            <v>包建华</v>
          </cell>
          <cell r="G120" t="str">
            <v>轮式移动机器人与轨迹跟踪控制</v>
          </cell>
          <cell r="H120" t="str">
            <v>电子信息</v>
          </cell>
          <cell r="I120" t="str">
            <v>复杂工况下非完整轮式移动机器人轨迹跟踪控制研究</v>
          </cell>
        </row>
        <row r="121">
          <cell r="C121" t="str">
            <v>叶志康</v>
          </cell>
          <cell r="D121" t="str">
            <v>专业学位硕士</v>
          </cell>
          <cell r="E121" t="str">
            <v>1032012228035</v>
          </cell>
          <cell r="F121" t="str">
            <v>包建华</v>
          </cell>
          <cell r="G121" t="str">
            <v>轮式移动机器人与轨迹跟踪控制</v>
          </cell>
          <cell r="H121" t="str">
            <v>电子信息</v>
          </cell>
          <cell r="I121" t="str">
            <v>复杂工况下非完整轮式移动机器人轨迹跟踪控制研究</v>
          </cell>
        </row>
        <row r="122">
          <cell r="C122" t="str">
            <v>叶志康</v>
          </cell>
          <cell r="D122" t="str">
            <v>专业学位硕士</v>
          </cell>
          <cell r="E122" t="str">
            <v>1032012228035</v>
          </cell>
          <cell r="F122" t="str">
            <v>包建华</v>
          </cell>
          <cell r="G122" t="str">
            <v>轮式移动机器人与轨迹跟踪控制</v>
          </cell>
          <cell r="H122" t="str">
            <v>电子信息</v>
          </cell>
          <cell r="I122" t="str">
            <v>复杂工况下非完整轮式移动机器人轨迹跟踪控制研究</v>
          </cell>
        </row>
        <row r="123">
          <cell r="C123" t="str">
            <v>霍世昕</v>
          </cell>
          <cell r="D123" t="str">
            <v>专业学位硕士</v>
          </cell>
          <cell r="E123" t="str">
            <v>1032012228036</v>
          </cell>
          <cell r="F123" t="str">
            <v>段纳</v>
          </cell>
          <cell r="G123" t="str">
            <v>农作物病虫害识别</v>
          </cell>
          <cell r="H123" t="str">
            <v>电子信息</v>
          </cell>
          <cell r="I123" t="str">
            <v>苹果叶片病害防治系统研究</v>
          </cell>
        </row>
        <row r="124">
          <cell r="C124" t="str">
            <v>霍世昕</v>
          </cell>
          <cell r="D124" t="str">
            <v>专业学位硕士</v>
          </cell>
          <cell r="E124" t="str">
            <v>1032012228036</v>
          </cell>
          <cell r="F124" t="str">
            <v>段纳</v>
          </cell>
          <cell r="G124" t="str">
            <v>农作物病虫害识别</v>
          </cell>
          <cell r="H124" t="str">
            <v>电子信息</v>
          </cell>
          <cell r="I124" t="str">
            <v>苹果叶片病害防治系统研究</v>
          </cell>
        </row>
        <row r="125">
          <cell r="C125" t="str">
            <v>霍世昕</v>
          </cell>
          <cell r="D125" t="str">
            <v>专业学位硕士</v>
          </cell>
          <cell r="E125" t="str">
            <v>1032012228036</v>
          </cell>
          <cell r="F125" t="str">
            <v>段纳</v>
          </cell>
          <cell r="G125" t="str">
            <v>农作物病虫害识别</v>
          </cell>
          <cell r="H125" t="str">
            <v>电子信息</v>
          </cell>
          <cell r="I125" t="str">
            <v>苹果叶片病害防治系统研究</v>
          </cell>
        </row>
        <row r="126">
          <cell r="C126" t="str">
            <v>何紫齐</v>
          </cell>
          <cell r="D126" t="str">
            <v>专业学位硕士</v>
          </cell>
          <cell r="E126" t="str">
            <v>1032012228037</v>
          </cell>
          <cell r="F126" t="str">
            <v>耿娜</v>
          </cell>
          <cell r="G126" t="str">
            <v>车辆路径规划</v>
          </cell>
          <cell r="H126" t="str">
            <v>电子信息</v>
          </cell>
          <cell r="I126" t="str">
            <v>多约束条件下基于ALNS算法的大型车辆路径规划与协调调度研究</v>
          </cell>
        </row>
        <row r="127">
          <cell r="C127" t="str">
            <v>何紫齐</v>
          </cell>
          <cell r="D127" t="str">
            <v>专业学位硕士</v>
          </cell>
          <cell r="E127" t="str">
            <v>1032012228037</v>
          </cell>
          <cell r="F127" t="str">
            <v>耿娜</v>
          </cell>
          <cell r="G127" t="str">
            <v>车辆路径规划</v>
          </cell>
          <cell r="H127" t="str">
            <v>电子信息</v>
          </cell>
          <cell r="I127" t="str">
            <v>多约束条件下基于ALNS算法的大型车辆路径规划与协调调度研究</v>
          </cell>
        </row>
        <row r="128">
          <cell r="C128" t="str">
            <v>何紫齐</v>
          </cell>
          <cell r="D128" t="str">
            <v>专业学位硕士</v>
          </cell>
          <cell r="E128" t="str">
            <v>1032012228037</v>
          </cell>
          <cell r="F128" t="str">
            <v>耿娜</v>
          </cell>
          <cell r="G128" t="str">
            <v>车辆路径规划</v>
          </cell>
          <cell r="H128" t="str">
            <v>电子信息</v>
          </cell>
          <cell r="I128" t="str">
            <v>多约束条件下基于ALNS算法的大型车辆路径规划与协调调度研究</v>
          </cell>
        </row>
        <row r="129">
          <cell r="C129" t="str">
            <v>刘宝伟</v>
          </cell>
          <cell r="D129" t="str">
            <v>专业学位硕士</v>
          </cell>
          <cell r="E129" t="str">
            <v>1032012228038</v>
          </cell>
          <cell r="F129" t="str">
            <v>邹宽胜</v>
          </cell>
          <cell r="G129" t="str">
            <v>负荷频率控制</v>
          </cell>
          <cell r="H129" t="str">
            <v>电子信息</v>
          </cell>
          <cell r="I129" t="str">
            <v>多源互联电力系统负荷频率自抗扰优化控制研究</v>
          </cell>
        </row>
        <row r="130">
          <cell r="C130" t="str">
            <v>刘宝伟</v>
          </cell>
          <cell r="D130" t="str">
            <v>专业学位硕士</v>
          </cell>
          <cell r="E130" t="str">
            <v>1032012228038</v>
          </cell>
          <cell r="F130" t="str">
            <v>邹宽胜</v>
          </cell>
          <cell r="G130" t="str">
            <v>负荷频率控制</v>
          </cell>
          <cell r="H130" t="str">
            <v>电子信息</v>
          </cell>
          <cell r="I130" t="str">
            <v>多源互联电力系统负荷频率自抗扰优化控制研究</v>
          </cell>
        </row>
        <row r="131">
          <cell r="C131" t="str">
            <v>刘宝伟</v>
          </cell>
          <cell r="D131" t="str">
            <v>专业学位硕士</v>
          </cell>
          <cell r="E131" t="str">
            <v>1032012228038</v>
          </cell>
          <cell r="F131" t="str">
            <v>邹宽胜</v>
          </cell>
          <cell r="G131" t="str">
            <v>负荷频率控制</v>
          </cell>
          <cell r="H131" t="str">
            <v>电子信息</v>
          </cell>
          <cell r="I131" t="str">
            <v>多源互联电力系统负荷频率自抗扰优化控制研究</v>
          </cell>
        </row>
        <row r="132">
          <cell r="C132" t="str">
            <v>孙浩</v>
          </cell>
          <cell r="D132" t="str">
            <v>专业学位硕士</v>
          </cell>
          <cell r="E132" t="str">
            <v>1032012228043</v>
          </cell>
          <cell r="F132" t="str">
            <v>段纳</v>
          </cell>
          <cell r="G132" t="str">
            <v>无人机飞控</v>
          </cell>
          <cell r="H132" t="str">
            <v>电子信息</v>
          </cell>
          <cell r="I132" t="str">
            <v>面向火灾救援的车机协同控制研究</v>
          </cell>
        </row>
        <row r="133">
          <cell r="C133" t="str">
            <v>孙浩</v>
          </cell>
          <cell r="D133" t="str">
            <v>专业学位硕士</v>
          </cell>
          <cell r="E133" t="str">
            <v>1032012228043</v>
          </cell>
          <cell r="F133" t="str">
            <v>段纳</v>
          </cell>
          <cell r="G133" t="str">
            <v>无人机飞控</v>
          </cell>
          <cell r="H133" t="str">
            <v>电子信息</v>
          </cell>
          <cell r="I133" t="str">
            <v>面向火灾救援的车机协同控制研究</v>
          </cell>
        </row>
        <row r="134">
          <cell r="C134" t="str">
            <v>孙浩</v>
          </cell>
          <cell r="D134" t="str">
            <v>专业学位硕士</v>
          </cell>
          <cell r="E134" t="str">
            <v>1032012228043</v>
          </cell>
          <cell r="F134" t="str">
            <v>段纳</v>
          </cell>
          <cell r="G134" t="str">
            <v>无人机飞控</v>
          </cell>
          <cell r="H134" t="str">
            <v>电子信息</v>
          </cell>
          <cell r="I134" t="str">
            <v>面向火灾救援的车机协同控制研究</v>
          </cell>
        </row>
        <row r="135">
          <cell r="C135" t="str">
            <v>李平安</v>
          </cell>
          <cell r="D135" t="str">
            <v>专业学位硕士</v>
          </cell>
          <cell r="E135" t="str">
            <v>1032012228045</v>
          </cell>
          <cell r="F135" t="str">
            <v>宋博</v>
          </cell>
          <cell r="G135" t="str">
            <v>深度学习 学生课堂行为识别</v>
          </cell>
          <cell r="H135" t="str">
            <v>电子信息</v>
          </cell>
          <cell r="I135" t="str">
            <v>基于深度学习的学生课堂行为识别方法研究</v>
          </cell>
        </row>
        <row r="136">
          <cell r="C136" t="str">
            <v>李平安</v>
          </cell>
          <cell r="D136" t="str">
            <v>专业学位硕士</v>
          </cell>
          <cell r="E136" t="str">
            <v>1032012228045</v>
          </cell>
          <cell r="F136" t="str">
            <v>宋博</v>
          </cell>
          <cell r="G136" t="str">
            <v>深度学习 学生课堂行为识别</v>
          </cell>
          <cell r="H136" t="str">
            <v>电子信息</v>
          </cell>
          <cell r="I136" t="str">
            <v>基于深度学习的学生课堂行为识别方法研究</v>
          </cell>
        </row>
        <row r="137">
          <cell r="C137" t="str">
            <v>李平安</v>
          </cell>
          <cell r="D137" t="str">
            <v>专业学位硕士</v>
          </cell>
          <cell r="E137" t="str">
            <v>1032012228045</v>
          </cell>
          <cell r="F137" t="str">
            <v>宋博</v>
          </cell>
          <cell r="G137" t="str">
            <v>深度学习 学生课堂行为识别</v>
          </cell>
          <cell r="H137" t="str">
            <v>电子信息</v>
          </cell>
          <cell r="I137" t="str">
            <v>基于深度学习的学生课堂行为识别方法研究</v>
          </cell>
        </row>
        <row r="138">
          <cell r="C138" t="str">
            <v>徐彬</v>
          </cell>
          <cell r="D138" t="str">
            <v>专业学位硕士</v>
          </cell>
          <cell r="E138" t="str">
            <v>1032012228047</v>
          </cell>
          <cell r="F138" t="str">
            <v>甘良志</v>
          </cell>
          <cell r="G138" t="str">
            <v>医疗电子</v>
          </cell>
          <cell r="H138" t="str">
            <v>电子信息</v>
          </cell>
          <cell r="I138" t="str">
            <v>基于脑电信号的注意力识别研究</v>
          </cell>
        </row>
        <row r="139">
          <cell r="C139" t="str">
            <v>徐彬</v>
          </cell>
          <cell r="D139" t="str">
            <v>专业学位硕士</v>
          </cell>
          <cell r="E139" t="str">
            <v>1032012228047</v>
          </cell>
          <cell r="F139" t="str">
            <v>甘良志</v>
          </cell>
          <cell r="G139" t="str">
            <v>医疗电子</v>
          </cell>
          <cell r="H139" t="str">
            <v>电子信息</v>
          </cell>
          <cell r="I139" t="str">
            <v>基于脑电信号的注意力识别研究</v>
          </cell>
        </row>
        <row r="140">
          <cell r="C140" t="str">
            <v>徐彬</v>
          </cell>
          <cell r="D140" t="str">
            <v>专业学位硕士</v>
          </cell>
          <cell r="E140" t="str">
            <v>1032012228047</v>
          </cell>
          <cell r="F140" t="str">
            <v>甘良志</v>
          </cell>
          <cell r="G140" t="str">
            <v>医疗电子</v>
          </cell>
          <cell r="H140" t="str">
            <v>电子信息</v>
          </cell>
          <cell r="I140" t="str">
            <v>基于脑电信号的注意力识别研究</v>
          </cell>
        </row>
        <row r="141">
          <cell r="C141" t="str">
            <v>王宝岩</v>
          </cell>
          <cell r="D141" t="str">
            <v>专业学位硕士</v>
          </cell>
          <cell r="E141" t="str">
            <v>1032012228050</v>
          </cell>
          <cell r="F141" t="str">
            <v>余南南</v>
          </cell>
          <cell r="G141" t="str">
            <v>深度学习 信道状态信息反馈</v>
          </cell>
          <cell r="H141" t="str">
            <v>电子信息</v>
          </cell>
          <cell r="I141" t="str">
            <v>基于深度学习的大规模MIMO信道状态信息反馈方法研究</v>
          </cell>
        </row>
        <row r="142">
          <cell r="C142" t="str">
            <v>王宝岩</v>
          </cell>
          <cell r="D142" t="str">
            <v>专业学位硕士</v>
          </cell>
          <cell r="E142" t="str">
            <v>1032012228050</v>
          </cell>
          <cell r="F142" t="str">
            <v>余南南</v>
          </cell>
          <cell r="G142" t="str">
            <v>深度学习 信道状态信息反馈</v>
          </cell>
          <cell r="H142" t="str">
            <v>电子信息</v>
          </cell>
          <cell r="I142" t="str">
            <v>基于深度学习的大规模MIMO信道状态信息反馈方法研究</v>
          </cell>
        </row>
        <row r="143">
          <cell r="C143" t="str">
            <v>王宝岩</v>
          </cell>
          <cell r="D143" t="str">
            <v>专业学位硕士</v>
          </cell>
          <cell r="E143" t="str">
            <v>1032012228050</v>
          </cell>
          <cell r="F143" t="str">
            <v>余南南</v>
          </cell>
          <cell r="G143" t="str">
            <v>深度学习 信道状态信息反馈</v>
          </cell>
          <cell r="H143" t="str">
            <v>电子信息</v>
          </cell>
          <cell r="I143" t="str">
            <v>基于深度学习的大规模MIMO信道状态信息反馈方法研究</v>
          </cell>
        </row>
        <row r="144">
          <cell r="C144" t="str">
            <v>秦佳乐</v>
          </cell>
          <cell r="D144" t="str">
            <v>专业学位硕士</v>
          </cell>
          <cell r="E144" t="str">
            <v>1032012228054</v>
          </cell>
          <cell r="F144" t="str">
            <v>张兆军</v>
          </cell>
          <cell r="G144" t="str">
            <v>智能车运动规划</v>
          </cell>
          <cell r="H144" t="str">
            <v>电子信息</v>
          </cell>
          <cell r="I144" t="str">
            <v>基于模型预测控制的智能车运动规划研究</v>
          </cell>
        </row>
        <row r="145">
          <cell r="C145" t="str">
            <v>秦佳乐</v>
          </cell>
          <cell r="D145" t="str">
            <v>专业学位硕士</v>
          </cell>
          <cell r="E145" t="str">
            <v>1032012228054</v>
          </cell>
          <cell r="F145" t="str">
            <v>张兆军</v>
          </cell>
          <cell r="G145" t="str">
            <v>智能车运动规划</v>
          </cell>
          <cell r="H145" t="str">
            <v>电子信息</v>
          </cell>
          <cell r="I145" t="str">
            <v>基于模型预测控制的智能车运动规划研究</v>
          </cell>
        </row>
        <row r="146">
          <cell r="C146" t="str">
            <v>秦佳乐</v>
          </cell>
          <cell r="D146" t="str">
            <v>专业学位硕士</v>
          </cell>
          <cell r="E146" t="str">
            <v>1032012228054</v>
          </cell>
          <cell r="F146" t="str">
            <v>张兆军</v>
          </cell>
          <cell r="G146" t="str">
            <v>智能车运动规划</v>
          </cell>
          <cell r="H146" t="str">
            <v>电子信息</v>
          </cell>
          <cell r="I146" t="str">
            <v>基于模型预测控制的智能车运动规划研究</v>
          </cell>
        </row>
        <row r="147">
          <cell r="C147" t="str">
            <v>胡朝</v>
          </cell>
          <cell r="D147" t="str">
            <v>专业学位硕士</v>
          </cell>
          <cell r="E147" t="str">
            <v>1032012228055</v>
          </cell>
          <cell r="F147" t="str">
            <v>徐止政</v>
          </cell>
          <cell r="G147" t="str">
            <v>服务机器人</v>
          </cell>
          <cell r="H147" t="str">
            <v>电子信息</v>
          </cell>
          <cell r="I147" t="str">
            <v>拍背机械臂的研究与设计</v>
          </cell>
        </row>
        <row r="148">
          <cell r="C148" t="str">
            <v>胡朝</v>
          </cell>
          <cell r="D148" t="str">
            <v>专业学位硕士</v>
          </cell>
          <cell r="E148" t="str">
            <v>1032012228055</v>
          </cell>
          <cell r="F148" t="str">
            <v>徐止政</v>
          </cell>
          <cell r="G148" t="str">
            <v>服务机器人</v>
          </cell>
          <cell r="H148" t="str">
            <v>电子信息</v>
          </cell>
          <cell r="I148" t="str">
            <v>拍背机械臂的研究与设计</v>
          </cell>
        </row>
        <row r="149">
          <cell r="C149" t="str">
            <v>胡朝</v>
          </cell>
          <cell r="D149" t="str">
            <v>专业学位硕士</v>
          </cell>
          <cell r="E149" t="str">
            <v>1032012228055</v>
          </cell>
          <cell r="F149" t="str">
            <v>徐止政</v>
          </cell>
          <cell r="G149" t="str">
            <v>服务机器人</v>
          </cell>
          <cell r="H149" t="str">
            <v>电子信息</v>
          </cell>
          <cell r="I149" t="str">
            <v>拍背机械臂的研究与设计</v>
          </cell>
        </row>
        <row r="150">
          <cell r="C150" t="str">
            <v>李娜</v>
          </cell>
          <cell r="D150" t="str">
            <v>专业学位硕士</v>
          </cell>
          <cell r="E150" t="str">
            <v>1032012228057</v>
          </cell>
          <cell r="F150" t="str">
            <v>李灿</v>
          </cell>
          <cell r="G150" t="str">
            <v>事件触发控制</v>
          </cell>
          <cell r="H150" t="str">
            <v>电子信息</v>
          </cell>
          <cell r="I150" t="str">
            <v>无人机的全分布式事件触发一致性控制</v>
          </cell>
        </row>
        <row r="151">
          <cell r="C151" t="str">
            <v>李娜</v>
          </cell>
          <cell r="D151" t="str">
            <v>专业学位硕士</v>
          </cell>
          <cell r="E151" t="str">
            <v>1032012228057</v>
          </cell>
          <cell r="F151" t="str">
            <v>李灿</v>
          </cell>
          <cell r="G151" t="str">
            <v>事件触发控制</v>
          </cell>
          <cell r="H151" t="str">
            <v>电子信息</v>
          </cell>
          <cell r="I151" t="str">
            <v>无人机的全分布式事件触发一致性控制</v>
          </cell>
        </row>
        <row r="152">
          <cell r="C152" t="str">
            <v>李娜</v>
          </cell>
          <cell r="D152" t="str">
            <v>专业学位硕士</v>
          </cell>
          <cell r="E152" t="str">
            <v>1032012228057</v>
          </cell>
          <cell r="F152" t="str">
            <v>李灿</v>
          </cell>
          <cell r="G152" t="str">
            <v>事件触发控制</v>
          </cell>
          <cell r="H152" t="str">
            <v>电子信息</v>
          </cell>
          <cell r="I152" t="str">
            <v>无人机的全分布式事件触发一致性控制</v>
          </cell>
        </row>
        <row r="153">
          <cell r="C153" t="str">
            <v>程力来</v>
          </cell>
          <cell r="D153" t="str">
            <v>专业学位硕士</v>
          </cell>
          <cell r="E153" t="str">
            <v>1032012228058</v>
          </cell>
          <cell r="F153" t="str">
            <v>张建华</v>
          </cell>
          <cell r="G153" t="str">
            <v>深度学习与垃圾检测分类</v>
          </cell>
          <cell r="H153" t="str">
            <v>电子信息</v>
          </cell>
          <cell r="I153" t="str">
            <v>基于改进YOLOv10的智慧社区垃圾检测方法与分类系统</v>
          </cell>
        </row>
        <row r="154">
          <cell r="C154" t="str">
            <v>程力来</v>
          </cell>
          <cell r="D154" t="str">
            <v>专业学位硕士</v>
          </cell>
          <cell r="E154" t="str">
            <v>1032012228058</v>
          </cell>
          <cell r="F154" t="str">
            <v>张建华</v>
          </cell>
          <cell r="G154" t="str">
            <v>深度学习与垃圾检测分类</v>
          </cell>
          <cell r="H154" t="str">
            <v>电子信息</v>
          </cell>
          <cell r="I154" t="str">
            <v>基于改进YOLOv10的智慧社区垃圾检测方法与分类系统</v>
          </cell>
        </row>
        <row r="155">
          <cell r="C155" t="str">
            <v>程力来</v>
          </cell>
          <cell r="D155" t="str">
            <v>专业学位硕士</v>
          </cell>
          <cell r="E155" t="str">
            <v>1032012228058</v>
          </cell>
          <cell r="F155" t="str">
            <v>张建华</v>
          </cell>
          <cell r="G155" t="str">
            <v>深度学习与垃圾检测分类</v>
          </cell>
          <cell r="H155" t="str">
            <v>电子信息</v>
          </cell>
          <cell r="I155" t="str">
            <v>基于改进YOLOv10的智慧社区垃圾检测方法与分类系统</v>
          </cell>
        </row>
        <row r="156">
          <cell r="C156" t="str">
            <v>杨先成</v>
          </cell>
          <cell r="D156" t="str">
            <v>专业学位硕士</v>
          </cell>
          <cell r="E156" t="str">
            <v>1032012228060</v>
          </cell>
          <cell r="F156" t="str">
            <v>王淑良</v>
          </cell>
          <cell r="G156" t="str">
            <v>复杂网络韧性</v>
          </cell>
          <cell r="H156" t="str">
            <v>电子信息</v>
          </cell>
          <cell r="I156" t="str">
            <v>基于强化学习的信息物理系统弹性研究</v>
          </cell>
        </row>
        <row r="157">
          <cell r="C157" t="str">
            <v>杨先成</v>
          </cell>
          <cell r="D157" t="str">
            <v>专业学位硕士</v>
          </cell>
          <cell r="E157" t="str">
            <v>1032012228060</v>
          </cell>
          <cell r="F157" t="str">
            <v>王淑良</v>
          </cell>
          <cell r="G157" t="str">
            <v>复杂网络韧性</v>
          </cell>
          <cell r="H157" t="str">
            <v>电子信息</v>
          </cell>
          <cell r="I157" t="str">
            <v>基于强化学习的信息物理系统弹性研究</v>
          </cell>
        </row>
        <row r="158">
          <cell r="C158" t="str">
            <v>杨先成</v>
          </cell>
          <cell r="D158" t="str">
            <v>专业学位硕士</v>
          </cell>
          <cell r="E158" t="str">
            <v>1032012228060</v>
          </cell>
          <cell r="F158" t="str">
            <v>王淑良</v>
          </cell>
          <cell r="G158" t="str">
            <v>复杂网络韧性</v>
          </cell>
          <cell r="H158" t="str">
            <v>电子信息</v>
          </cell>
          <cell r="I158" t="str">
            <v>基于强化学习的信息物理系统弹性研究</v>
          </cell>
        </row>
        <row r="159">
          <cell r="C159" t="str">
            <v>杨志龙</v>
          </cell>
          <cell r="D159" t="str">
            <v>专业学位硕士</v>
          </cell>
          <cell r="E159" t="str">
            <v>1032012228061</v>
          </cell>
          <cell r="F159" t="str">
            <v>邹德旋</v>
          </cell>
          <cell r="G159" t="str">
            <v>综合能源系统优化调度</v>
          </cell>
          <cell r="H159" t="str">
            <v>电子信息</v>
          </cell>
          <cell r="I159" t="str">
            <v>含光伏发电的热电联产动态经济排放调度研究</v>
          </cell>
        </row>
        <row r="160">
          <cell r="C160" t="str">
            <v>杨志龙</v>
          </cell>
          <cell r="D160" t="str">
            <v>专业学位硕士</v>
          </cell>
          <cell r="E160" t="str">
            <v>1032012228061</v>
          </cell>
          <cell r="F160" t="str">
            <v>邹德旋</v>
          </cell>
          <cell r="G160" t="str">
            <v>综合能源系统优化调度</v>
          </cell>
          <cell r="H160" t="str">
            <v>电子信息</v>
          </cell>
          <cell r="I160" t="str">
            <v>含光伏发电的热电联产动态经济排放调度研究</v>
          </cell>
        </row>
        <row r="161">
          <cell r="C161" t="str">
            <v>杨志龙</v>
          </cell>
          <cell r="D161" t="str">
            <v>专业学位硕士</v>
          </cell>
          <cell r="E161" t="str">
            <v>1032012228061</v>
          </cell>
          <cell r="F161" t="str">
            <v>邹德旋</v>
          </cell>
          <cell r="G161" t="str">
            <v>综合能源系统优化调度</v>
          </cell>
          <cell r="H161" t="str">
            <v>电子信息</v>
          </cell>
          <cell r="I161" t="str">
            <v>含光伏发电的热电联产动态经济排放调度研究</v>
          </cell>
        </row>
        <row r="162">
          <cell r="C162" t="str">
            <v>史珂源</v>
          </cell>
          <cell r="D162" t="str">
            <v>专业学位硕士</v>
          </cell>
          <cell r="E162" t="str">
            <v>1032012228063</v>
          </cell>
          <cell r="F162" t="str">
            <v>张建华</v>
          </cell>
          <cell r="G162" t="str">
            <v>移动机器人路径规划</v>
          </cell>
          <cell r="H162" t="str">
            <v>电子信息</v>
          </cell>
          <cell r="I162" t="str">
            <v>基于快速行进算法的移动机器人路径规划研究</v>
          </cell>
        </row>
        <row r="163">
          <cell r="C163" t="str">
            <v>史珂源</v>
          </cell>
          <cell r="D163" t="str">
            <v>专业学位硕士</v>
          </cell>
          <cell r="E163" t="str">
            <v>1032012228063</v>
          </cell>
          <cell r="F163" t="str">
            <v>张建华</v>
          </cell>
          <cell r="G163" t="str">
            <v>移动机器人路径规划</v>
          </cell>
          <cell r="H163" t="str">
            <v>电子信息</v>
          </cell>
          <cell r="I163" t="str">
            <v>基于快速行进算法的移动机器人路径规划研究</v>
          </cell>
        </row>
        <row r="164">
          <cell r="C164" t="str">
            <v>史珂源</v>
          </cell>
          <cell r="D164" t="str">
            <v>专业学位硕士</v>
          </cell>
          <cell r="E164" t="str">
            <v>1032012228063</v>
          </cell>
          <cell r="F164" t="str">
            <v>张建华</v>
          </cell>
          <cell r="G164" t="str">
            <v>移动机器人路径规划</v>
          </cell>
          <cell r="H164" t="str">
            <v>电子信息</v>
          </cell>
          <cell r="I164" t="str">
            <v>基于快速行进算法的移动机器人路径规划研究</v>
          </cell>
        </row>
        <row r="165">
          <cell r="C165" t="str">
            <v>邱涛</v>
          </cell>
          <cell r="D165" t="str">
            <v>专业学位硕士</v>
          </cell>
          <cell r="E165" t="str">
            <v>1032012228065</v>
          </cell>
          <cell r="F165" t="str">
            <v>黄欢</v>
          </cell>
          <cell r="G165" t="str">
            <v>智能运动分析与仿真</v>
          </cell>
          <cell r="H165" t="str">
            <v>电子信息</v>
          </cell>
          <cell r="I165" t="str">
            <v>基于动作生成的运动分析系统关键技术研究</v>
          </cell>
        </row>
        <row r="166">
          <cell r="C166" t="str">
            <v>邱涛</v>
          </cell>
          <cell r="D166" t="str">
            <v>专业学位硕士</v>
          </cell>
          <cell r="E166" t="str">
            <v>1032012228065</v>
          </cell>
          <cell r="F166" t="str">
            <v>黄欢</v>
          </cell>
          <cell r="G166" t="str">
            <v>智能运动分析与仿真</v>
          </cell>
          <cell r="H166" t="str">
            <v>电子信息</v>
          </cell>
          <cell r="I166" t="str">
            <v>基于动作生成的运动分析系统关键技术研究</v>
          </cell>
        </row>
        <row r="167">
          <cell r="C167" t="str">
            <v>邱涛</v>
          </cell>
          <cell r="D167" t="str">
            <v>专业学位硕士</v>
          </cell>
          <cell r="E167" t="str">
            <v>1032012228065</v>
          </cell>
          <cell r="F167" t="str">
            <v>黄欢</v>
          </cell>
          <cell r="G167" t="str">
            <v>智能运动分析与仿真</v>
          </cell>
          <cell r="H167" t="str">
            <v>电子信息</v>
          </cell>
          <cell r="I167" t="str">
            <v>基于动作生成的运动分析系统关键技术研究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="115" zoomScaleNormal="115" workbookViewId="0">
      <selection activeCell="L4" sqref="L4:L10"/>
    </sheetView>
  </sheetViews>
  <sheetFormatPr defaultColWidth="9" defaultRowHeight="14.4" x14ac:dyDescent="0.25"/>
  <cols>
    <col min="1" max="1" width="3.44140625" style="39" customWidth="1"/>
    <col min="2" max="2" width="9.88671875" style="4" customWidth="1"/>
    <col min="3" max="3" width="15" style="4" customWidth="1"/>
    <col min="4" max="4" width="7.44140625" style="5" customWidth="1"/>
    <col min="5" max="6" width="7.77734375" style="5" customWidth="1"/>
    <col min="7" max="7" width="11" style="4" customWidth="1"/>
    <col min="8" max="8" width="8.44140625" style="4" customWidth="1"/>
    <col min="9" max="9" width="46.88671875" style="4" customWidth="1"/>
    <col min="10" max="10" width="15.44140625" style="4" customWidth="1"/>
    <col min="11" max="11" width="15.21875" style="4" customWidth="1"/>
    <col min="12" max="12" width="15" style="4" customWidth="1"/>
    <col min="13" max="13" width="15.109375" style="4" customWidth="1"/>
    <col min="14" max="16384" width="9" style="5"/>
  </cols>
  <sheetData>
    <row r="1" spans="1:14" x14ac:dyDescent="0.25">
      <c r="B1" s="40" t="s">
        <v>17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s="2" customFormat="1" ht="26.25" customHeight="1" x14ac:dyDescent="0.15">
      <c r="A3" s="6" t="s">
        <v>95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51</v>
      </c>
      <c r="G3" s="6" t="s">
        <v>4</v>
      </c>
      <c r="H3" s="6" t="s">
        <v>5</v>
      </c>
      <c r="I3" s="6" t="s">
        <v>6</v>
      </c>
      <c r="J3" s="7" t="s">
        <v>15</v>
      </c>
      <c r="K3" s="8" t="s">
        <v>7</v>
      </c>
      <c r="L3" s="7" t="s">
        <v>16</v>
      </c>
      <c r="M3" s="9" t="s">
        <v>96</v>
      </c>
    </row>
    <row r="4" spans="1:14" s="3" customFormat="1" ht="27" customHeight="1" x14ac:dyDescent="0.25">
      <c r="A4" s="42" t="s">
        <v>44</v>
      </c>
      <c r="B4" s="11" t="s">
        <v>10</v>
      </c>
      <c r="C4" s="12" t="s">
        <v>18</v>
      </c>
      <c r="D4" s="38" t="s">
        <v>110</v>
      </c>
      <c r="E4" s="12" t="s">
        <v>9</v>
      </c>
      <c r="F4" s="12" t="s">
        <v>52</v>
      </c>
      <c r="G4" s="12" t="s">
        <v>19</v>
      </c>
      <c r="H4" s="13" t="s">
        <v>20</v>
      </c>
      <c r="I4" s="12" t="s">
        <v>114</v>
      </c>
      <c r="J4" s="59" t="s">
        <v>120</v>
      </c>
      <c r="K4" s="59" t="s">
        <v>108</v>
      </c>
      <c r="L4" s="59" t="s">
        <v>100</v>
      </c>
      <c r="M4" s="56" t="s">
        <v>46</v>
      </c>
    </row>
    <row r="5" spans="1:14" s="3" customFormat="1" ht="27" customHeight="1" x14ac:dyDescent="0.25">
      <c r="A5" s="42"/>
      <c r="B5" s="11" t="s">
        <v>10</v>
      </c>
      <c r="C5" s="12" t="s">
        <v>32</v>
      </c>
      <c r="D5" s="12" t="s">
        <v>33</v>
      </c>
      <c r="E5" s="12" t="s">
        <v>11</v>
      </c>
      <c r="F5" s="12" t="s">
        <v>52</v>
      </c>
      <c r="G5" s="12" t="s">
        <v>19</v>
      </c>
      <c r="H5" s="13" t="s">
        <v>20</v>
      </c>
      <c r="I5" s="12" t="str">
        <f>VLOOKUP(D:D,[1]Sheet1!$C$1:$I$65536,7,0)</f>
        <v>2D SiC表面缺陷及其对器件金属接触性能的影响研究</v>
      </c>
      <c r="J5" s="60"/>
      <c r="K5" s="60"/>
      <c r="L5" s="60"/>
      <c r="M5" s="57"/>
    </row>
    <row r="6" spans="1:14" s="3" customFormat="1" ht="27" customHeight="1" x14ac:dyDescent="0.25">
      <c r="A6" s="42"/>
      <c r="B6" s="11" t="s">
        <v>10</v>
      </c>
      <c r="C6" s="12" t="s">
        <v>24</v>
      </c>
      <c r="D6" s="12" t="s">
        <v>25</v>
      </c>
      <c r="E6" s="12" t="s">
        <v>13</v>
      </c>
      <c r="F6" s="12" t="s">
        <v>52</v>
      </c>
      <c r="G6" s="12" t="s">
        <v>19</v>
      </c>
      <c r="H6" s="13" t="s">
        <v>20</v>
      </c>
      <c r="I6" s="12" t="s">
        <v>117</v>
      </c>
      <c r="J6" s="60"/>
      <c r="K6" s="60"/>
      <c r="L6" s="60"/>
      <c r="M6" s="57"/>
    </row>
    <row r="7" spans="1:14" s="3" customFormat="1" ht="27" customHeight="1" x14ac:dyDescent="0.25">
      <c r="A7" s="42"/>
      <c r="B7" s="11" t="s">
        <v>10</v>
      </c>
      <c r="C7" s="12" t="s">
        <v>22</v>
      </c>
      <c r="D7" s="12" t="s">
        <v>23</v>
      </c>
      <c r="E7" s="12" t="s">
        <v>41</v>
      </c>
      <c r="F7" s="12" t="s">
        <v>52</v>
      </c>
      <c r="G7" s="12" t="s">
        <v>19</v>
      </c>
      <c r="H7" s="13" t="s">
        <v>20</v>
      </c>
      <c r="I7" s="12" t="str">
        <f>VLOOKUP(D:D,[1]Sheet1!$C$1:$I$65536,7,0)</f>
        <v>基于深度学习的电气元件缺陷检测方法研究</v>
      </c>
      <c r="J7" s="60"/>
      <c r="K7" s="60"/>
      <c r="L7" s="60"/>
      <c r="M7" s="57"/>
      <c r="N7" s="1"/>
    </row>
    <row r="8" spans="1:14" s="3" customFormat="1" ht="27" customHeight="1" x14ac:dyDescent="0.25">
      <c r="A8" s="42"/>
      <c r="B8" s="11" t="s">
        <v>10</v>
      </c>
      <c r="C8" s="12" t="s">
        <v>38</v>
      </c>
      <c r="D8" s="12" t="s">
        <v>39</v>
      </c>
      <c r="E8" s="12" t="s">
        <v>14</v>
      </c>
      <c r="F8" s="12" t="s">
        <v>52</v>
      </c>
      <c r="G8" s="12" t="s">
        <v>19</v>
      </c>
      <c r="H8" s="13" t="s">
        <v>20</v>
      </c>
      <c r="I8" s="12" t="str">
        <f>VLOOKUP(D:D,[1]Sheet1!$C$1:$I$65536,7,0)</f>
        <v>基于分布鲁棒优化的电-氢综合能源系统低碳调度研究</v>
      </c>
      <c r="J8" s="60"/>
      <c r="K8" s="60"/>
      <c r="L8" s="60"/>
      <c r="M8" s="57"/>
    </row>
    <row r="9" spans="1:14" s="3" customFormat="1" ht="27" customHeight="1" x14ac:dyDescent="0.25">
      <c r="A9" s="42"/>
      <c r="B9" s="11" t="s">
        <v>10</v>
      </c>
      <c r="C9" s="12" t="s">
        <v>28</v>
      </c>
      <c r="D9" s="12" t="s">
        <v>29</v>
      </c>
      <c r="E9" s="12" t="s">
        <v>43</v>
      </c>
      <c r="F9" s="12" t="s">
        <v>52</v>
      </c>
      <c r="G9" s="12" t="s">
        <v>19</v>
      </c>
      <c r="H9" s="13" t="s">
        <v>20</v>
      </c>
      <c r="I9" s="12" t="str">
        <f>VLOOKUP(D:D,[1]Sheet1!$C$1:$I$65536,7,0)</f>
        <v>时变时滞影响下电力系统频率调节稳定性分析与控制</v>
      </c>
      <c r="J9" s="60"/>
      <c r="K9" s="60"/>
      <c r="L9" s="60"/>
      <c r="M9" s="57"/>
      <c r="N9" s="1"/>
    </row>
    <row r="10" spans="1:14" s="3" customFormat="1" ht="27" customHeight="1" x14ac:dyDescent="0.25">
      <c r="A10" s="42"/>
      <c r="B10" s="11" t="s">
        <v>10</v>
      </c>
      <c r="C10" s="12" t="s">
        <v>26</v>
      </c>
      <c r="D10" s="12" t="s">
        <v>27</v>
      </c>
      <c r="E10" s="12" t="s">
        <v>42</v>
      </c>
      <c r="F10" s="12" t="s">
        <v>52</v>
      </c>
      <c r="G10" s="12" t="s">
        <v>19</v>
      </c>
      <c r="H10" s="13" t="s">
        <v>20</v>
      </c>
      <c r="I10" s="12" t="str">
        <f>VLOOKUP(D:D,[1]Sheet1!$C$1:$I$65536,7,0)</f>
        <v>基于超螺旋滑模的异步电机无速度传感器控制</v>
      </c>
      <c r="J10" s="61"/>
      <c r="K10" s="61"/>
      <c r="L10" s="61"/>
      <c r="M10" s="58"/>
      <c r="N10" s="1"/>
    </row>
    <row r="11" spans="1:14" ht="27" customHeight="1" x14ac:dyDescent="0.25">
      <c r="A11" s="43" t="s">
        <v>45</v>
      </c>
      <c r="B11" s="14" t="s">
        <v>10</v>
      </c>
      <c r="C11" s="15" t="s">
        <v>21</v>
      </c>
      <c r="D11" s="18" t="s">
        <v>111</v>
      </c>
      <c r="E11" s="15" t="s">
        <v>40</v>
      </c>
      <c r="F11" s="15" t="s">
        <v>52</v>
      </c>
      <c r="G11" s="15" t="s">
        <v>19</v>
      </c>
      <c r="H11" s="16" t="s">
        <v>20</v>
      </c>
      <c r="I11" s="15" t="s">
        <v>118</v>
      </c>
      <c r="J11" s="50" t="s">
        <v>104</v>
      </c>
      <c r="K11" s="50" t="s">
        <v>107</v>
      </c>
      <c r="L11" s="50" t="s">
        <v>99</v>
      </c>
      <c r="M11" s="68" t="s">
        <v>47</v>
      </c>
    </row>
    <row r="12" spans="1:14" ht="27" customHeight="1" x14ac:dyDescent="0.25">
      <c r="A12" s="44"/>
      <c r="B12" s="14" t="s">
        <v>10</v>
      </c>
      <c r="C12" s="15" t="s">
        <v>36</v>
      </c>
      <c r="D12" s="15" t="s">
        <v>37</v>
      </c>
      <c r="E12" s="15" t="s">
        <v>8</v>
      </c>
      <c r="F12" s="15" t="s">
        <v>52</v>
      </c>
      <c r="G12" s="15" t="s">
        <v>19</v>
      </c>
      <c r="H12" s="16" t="s">
        <v>20</v>
      </c>
      <c r="I12" s="15" t="str">
        <f>VLOOKUP(D:D,[1]Sheet1!$C$1:$I$65536,7,0)</f>
        <v>计及碳交易和电-气-氢耦合的综合能源优化调度研究</v>
      </c>
      <c r="J12" s="51"/>
      <c r="K12" s="51"/>
      <c r="L12" s="51"/>
      <c r="M12" s="69"/>
    </row>
    <row r="13" spans="1:14" ht="27" customHeight="1" x14ac:dyDescent="0.25">
      <c r="A13" s="44"/>
      <c r="B13" s="14" t="s">
        <v>10</v>
      </c>
      <c r="C13" s="15" t="s">
        <v>30</v>
      </c>
      <c r="D13" s="15" t="s">
        <v>31</v>
      </c>
      <c r="E13" s="15" t="s">
        <v>12</v>
      </c>
      <c r="F13" s="15" t="s">
        <v>52</v>
      </c>
      <c r="G13" s="15" t="s">
        <v>19</v>
      </c>
      <c r="H13" s="16" t="s">
        <v>20</v>
      </c>
      <c r="I13" s="15" t="str">
        <f>VLOOKUP(D:D,[1]Sheet1!$C$1:$I$65536,7,0)</f>
        <v>ANPC五电平变换器悬浮电容电压优化控制方法</v>
      </c>
      <c r="J13" s="51"/>
      <c r="K13" s="51"/>
      <c r="L13" s="51"/>
      <c r="M13" s="69"/>
    </row>
    <row r="14" spans="1:14" ht="27" customHeight="1" x14ac:dyDescent="0.25">
      <c r="A14" s="44"/>
      <c r="B14" s="14" t="s">
        <v>10</v>
      </c>
      <c r="C14" s="15" t="s">
        <v>34</v>
      </c>
      <c r="D14" s="15" t="s">
        <v>35</v>
      </c>
      <c r="E14" s="15" t="s">
        <v>8</v>
      </c>
      <c r="F14" s="15" t="s">
        <v>52</v>
      </c>
      <c r="G14" s="15" t="s">
        <v>19</v>
      </c>
      <c r="H14" s="16" t="s">
        <v>20</v>
      </c>
      <c r="I14" s="15" t="str">
        <f>VLOOKUP(D:D,[1]Sheet1!$C$1:$I$65536,7,0)</f>
        <v>台风天气下风电并网系统的韧性评估及其提升策略研究</v>
      </c>
      <c r="J14" s="51"/>
      <c r="K14" s="51"/>
      <c r="L14" s="51"/>
      <c r="M14" s="69"/>
    </row>
    <row r="15" spans="1:14" ht="24" customHeight="1" x14ac:dyDescent="0.25">
      <c r="A15" s="44"/>
      <c r="B15" s="17" t="s">
        <v>53</v>
      </c>
      <c r="C15" s="15" t="s">
        <v>81</v>
      </c>
      <c r="D15" s="15" t="s">
        <v>80</v>
      </c>
      <c r="E15" s="15" t="s">
        <v>79</v>
      </c>
      <c r="F15" s="15" t="s">
        <v>66</v>
      </c>
      <c r="G15" s="18" t="s">
        <v>57</v>
      </c>
      <c r="H15" s="16" t="s">
        <v>20</v>
      </c>
      <c r="I15" s="33" t="str">
        <f>VLOOKUP(D:D,[2]Sheet1!$C$1:$I$65536,7,0)</f>
        <v>基于ACO-BP-AdaBoost算法的J-TEXT破裂预测研究</v>
      </c>
      <c r="J15" s="51"/>
      <c r="K15" s="51"/>
      <c r="L15" s="51"/>
      <c r="M15" s="69"/>
    </row>
    <row r="16" spans="1:14" ht="31.8" customHeight="1" x14ac:dyDescent="0.25">
      <c r="A16" s="44"/>
      <c r="B16" s="17" t="s">
        <v>60</v>
      </c>
      <c r="C16" s="15" t="s">
        <v>59</v>
      </c>
      <c r="D16" s="15" t="s">
        <v>49</v>
      </c>
      <c r="E16" s="15" t="s">
        <v>11</v>
      </c>
      <c r="F16" s="15" t="s">
        <v>58</v>
      </c>
      <c r="G16" s="18" t="s">
        <v>57</v>
      </c>
      <c r="H16" s="16" t="s">
        <v>20</v>
      </c>
      <c r="I16" s="18" t="str">
        <f>VLOOKUP(D$16:D$16,[2]Sheet1!$C$1:$I$65536,7,0)</f>
        <v>过渡金属掺杂调控 2D SiC 特性对 NOx 和 NH3气体传感性能的影响研究</v>
      </c>
      <c r="J16" s="51"/>
      <c r="K16" s="51"/>
      <c r="L16" s="51"/>
      <c r="M16" s="69"/>
    </row>
    <row r="17" spans="1:13" ht="34.200000000000003" customHeight="1" x14ac:dyDescent="0.25">
      <c r="A17" s="44"/>
      <c r="B17" s="17" t="s">
        <v>60</v>
      </c>
      <c r="C17" s="15" t="s">
        <v>62</v>
      </c>
      <c r="D17" s="15" t="s">
        <v>50</v>
      </c>
      <c r="E17" s="15" t="s">
        <v>11</v>
      </c>
      <c r="F17" s="15" t="s">
        <v>61</v>
      </c>
      <c r="G17" s="18" t="s">
        <v>57</v>
      </c>
      <c r="H17" s="16" t="s">
        <v>20</v>
      </c>
      <c r="I17" s="18" t="str">
        <f>VLOOKUP(D$17:D$17,[2]Sheet1!$C$1:$I$65536,7,0)</f>
        <v>基于改进型组合热敏感电参数和神经网络的SiC IGBT结温预测研究</v>
      </c>
      <c r="J17" s="52"/>
      <c r="K17" s="52"/>
      <c r="L17" s="52"/>
      <c r="M17" s="70"/>
    </row>
    <row r="18" spans="1:13" ht="22.5" customHeight="1" x14ac:dyDescent="0.25">
      <c r="A18" s="46" t="s">
        <v>93</v>
      </c>
      <c r="B18" s="19" t="s">
        <v>53</v>
      </c>
      <c r="C18" s="20" t="s">
        <v>75</v>
      </c>
      <c r="D18" s="21" t="s">
        <v>112</v>
      </c>
      <c r="E18" s="20" t="s">
        <v>9</v>
      </c>
      <c r="F18" s="20" t="s">
        <v>66</v>
      </c>
      <c r="G18" s="21" t="s">
        <v>57</v>
      </c>
      <c r="H18" s="22" t="s">
        <v>20</v>
      </c>
      <c r="I18" s="21" t="s">
        <v>115</v>
      </c>
      <c r="J18" s="65" t="s">
        <v>105</v>
      </c>
      <c r="K18" s="65" t="s">
        <v>109</v>
      </c>
      <c r="L18" s="65" t="s">
        <v>101</v>
      </c>
      <c r="M18" s="62" t="s">
        <v>97</v>
      </c>
    </row>
    <row r="19" spans="1:13" ht="35.4" customHeight="1" x14ac:dyDescent="0.25">
      <c r="A19" s="47"/>
      <c r="B19" s="31" t="s">
        <v>60</v>
      </c>
      <c r="C19" s="20" t="s">
        <v>78</v>
      </c>
      <c r="D19" s="20" t="s">
        <v>77</v>
      </c>
      <c r="E19" s="20" t="s">
        <v>76</v>
      </c>
      <c r="F19" s="20" t="s">
        <v>66</v>
      </c>
      <c r="G19" s="21" t="s">
        <v>57</v>
      </c>
      <c r="H19" s="22" t="s">
        <v>20</v>
      </c>
      <c r="I19" s="23" t="str">
        <f>VLOOKUP(D:D,[2]Sheet1!$C$1:$I$65536,7,0)</f>
        <v>含预瞄算法的单轮机器人自动控制系统研究</v>
      </c>
      <c r="J19" s="66"/>
      <c r="K19" s="66"/>
      <c r="L19" s="66"/>
      <c r="M19" s="63"/>
    </row>
    <row r="20" spans="1:13" ht="35.4" customHeight="1" x14ac:dyDescent="0.25">
      <c r="A20" s="47"/>
      <c r="B20" s="19" t="s">
        <v>60</v>
      </c>
      <c r="C20" s="20" t="s">
        <v>72</v>
      </c>
      <c r="D20" s="20" t="s">
        <v>71</v>
      </c>
      <c r="E20" s="20" t="s">
        <v>70</v>
      </c>
      <c r="F20" s="20" t="s">
        <v>66</v>
      </c>
      <c r="G20" s="21" t="s">
        <v>57</v>
      </c>
      <c r="H20" s="22" t="s">
        <v>20</v>
      </c>
      <c r="I20" s="21" t="str">
        <f>VLOOKUP(D$18:D$22,[2]Sheet1!$C$1:$I$65536,7,0)</f>
        <v>基于改进型BP神经网络的DC-DC变换器参数辨识方法研究</v>
      </c>
      <c r="J20" s="66"/>
      <c r="K20" s="66"/>
      <c r="L20" s="66"/>
      <c r="M20" s="63"/>
    </row>
    <row r="21" spans="1:13" ht="35.4" customHeight="1" x14ac:dyDescent="0.25">
      <c r="A21" s="47"/>
      <c r="B21" s="19" t="s">
        <v>60</v>
      </c>
      <c r="C21" s="20" t="s">
        <v>69</v>
      </c>
      <c r="D21" s="20" t="s">
        <v>68</v>
      </c>
      <c r="E21" s="20" t="s">
        <v>67</v>
      </c>
      <c r="F21" s="20" t="s">
        <v>66</v>
      </c>
      <c r="G21" s="21" t="s">
        <v>57</v>
      </c>
      <c r="H21" s="22" t="s">
        <v>20</v>
      </c>
      <c r="I21" s="21" t="str">
        <f>VLOOKUP(D$18:D$22,[2]Sheet1!$C$1:$I$65536,7,0)</f>
        <v>基于IMOMPA算法的含分布式电源配电网无功优化研究</v>
      </c>
      <c r="J21" s="66"/>
      <c r="K21" s="66"/>
      <c r="L21" s="66"/>
      <c r="M21" s="63"/>
    </row>
    <row r="22" spans="1:13" ht="37.200000000000003" customHeight="1" x14ac:dyDescent="0.25">
      <c r="A22" s="47"/>
      <c r="B22" s="19" t="s">
        <v>60</v>
      </c>
      <c r="C22" s="20" t="s">
        <v>87</v>
      </c>
      <c r="D22" s="20" t="s">
        <v>86</v>
      </c>
      <c r="E22" s="20" t="s">
        <v>70</v>
      </c>
      <c r="F22" s="20" t="s">
        <v>66</v>
      </c>
      <c r="G22" s="21" t="s">
        <v>57</v>
      </c>
      <c r="H22" s="22" t="s">
        <v>20</v>
      </c>
      <c r="I22" s="23" t="str">
        <f>VLOOKUP(D:D,[2]Sheet1!$C$1:$I$65536,7,0)</f>
        <v>基于PID搜索算法的永磁同步电机参数辨识研究</v>
      </c>
      <c r="J22" s="66"/>
      <c r="K22" s="66"/>
      <c r="L22" s="66"/>
      <c r="M22" s="63"/>
    </row>
    <row r="23" spans="1:13" ht="36" customHeight="1" x14ac:dyDescent="0.25">
      <c r="A23" s="47"/>
      <c r="B23" s="19" t="s">
        <v>60</v>
      </c>
      <c r="C23" s="20" t="s">
        <v>92</v>
      </c>
      <c r="D23" s="20" t="s">
        <v>91</v>
      </c>
      <c r="E23" s="20" t="s">
        <v>9</v>
      </c>
      <c r="F23" s="20" t="s">
        <v>66</v>
      </c>
      <c r="G23" s="21" t="s">
        <v>57</v>
      </c>
      <c r="H23" s="22" t="s">
        <v>20</v>
      </c>
      <c r="I23" s="21" t="str">
        <f>VLOOKUP(D$23:D$23,[2]Sheet1!$C$1:$I$65536,7,0)</f>
        <v>混合复用型十五开关变换器研究</v>
      </c>
      <c r="J23" s="66"/>
      <c r="K23" s="66"/>
      <c r="L23" s="66"/>
      <c r="M23" s="63"/>
    </row>
    <row r="24" spans="1:13" ht="37.200000000000003" customHeight="1" x14ac:dyDescent="0.25">
      <c r="A24" s="47"/>
      <c r="B24" s="31" t="s">
        <v>60</v>
      </c>
      <c r="C24" s="20" t="s">
        <v>83</v>
      </c>
      <c r="D24" s="20" t="s">
        <v>82</v>
      </c>
      <c r="E24" s="20" t="s">
        <v>76</v>
      </c>
      <c r="F24" s="20" t="s">
        <v>66</v>
      </c>
      <c r="G24" s="21" t="s">
        <v>57</v>
      </c>
      <c r="H24" s="32" t="s">
        <v>20</v>
      </c>
      <c r="I24" s="23" t="str">
        <f>VLOOKUP(D:D,[2]Sheet1!$C$1:$I$65536,7,0)</f>
        <v>基于积分滑模交叉耦合的双电机抗扰动同步驱动系统研究</v>
      </c>
      <c r="J24" s="67"/>
      <c r="K24" s="67"/>
      <c r="L24" s="67"/>
      <c r="M24" s="64"/>
    </row>
    <row r="25" spans="1:13" ht="37.200000000000003" customHeight="1" x14ac:dyDescent="0.25">
      <c r="A25" s="48" t="s">
        <v>94</v>
      </c>
      <c r="B25" s="24" t="s">
        <v>60</v>
      </c>
      <c r="C25" s="25" t="s">
        <v>90</v>
      </c>
      <c r="D25" s="26" t="s">
        <v>113</v>
      </c>
      <c r="E25" s="25" t="s">
        <v>67</v>
      </c>
      <c r="F25" s="25" t="s">
        <v>66</v>
      </c>
      <c r="G25" s="26" t="s">
        <v>57</v>
      </c>
      <c r="H25" s="27" t="s">
        <v>20</v>
      </c>
      <c r="I25" s="26" t="s">
        <v>116</v>
      </c>
      <c r="J25" s="53" t="s">
        <v>102</v>
      </c>
      <c r="K25" s="53" t="s">
        <v>106</v>
      </c>
      <c r="L25" s="53" t="s">
        <v>98</v>
      </c>
      <c r="M25" s="53" t="s">
        <v>103</v>
      </c>
    </row>
    <row r="26" spans="1:13" ht="39.6" customHeight="1" x14ac:dyDescent="0.25">
      <c r="A26" s="49"/>
      <c r="B26" s="28" t="s">
        <v>60</v>
      </c>
      <c r="C26" s="25" t="s">
        <v>74</v>
      </c>
      <c r="D26" s="25" t="s">
        <v>73</v>
      </c>
      <c r="E26" s="25" t="s">
        <v>14</v>
      </c>
      <c r="F26" s="25" t="s">
        <v>66</v>
      </c>
      <c r="G26" s="26" t="s">
        <v>57</v>
      </c>
      <c r="H26" s="27" t="s">
        <v>20</v>
      </c>
      <c r="I26" s="30" t="str">
        <f>VLOOKUP(D:D,[2]Sheet1!$C$1:$I$65536,7,0)</f>
        <v>基于博弈论的微网低碳优化运行研究</v>
      </c>
      <c r="J26" s="54"/>
      <c r="K26" s="54"/>
      <c r="L26" s="54"/>
      <c r="M26" s="54"/>
    </row>
    <row r="27" spans="1:13" ht="35.4" customHeight="1" x14ac:dyDescent="0.25">
      <c r="A27" s="49"/>
      <c r="B27" s="24" t="s">
        <v>60</v>
      </c>
      <c r="C27" s="25" t="s">
        <v>65</v>
      </c>
      <c r="D27" s="25" t="s">
        <v>64</v>
      </c>
      <c r="E27" s="25" t="s">
        <v>12</v>
      </c>
      <c r="F27" s="25" t="s">
        <v>63</v>
      </c>
      <c r="G27" s="26" t="s">
        <v>57</v>
      </c>
      <c r="H27" s="27" t="s">
        <v>20</v>
      </c>
      <c r="I27" s="26" t="s">
        <v>119</v>
      </c>
      <c r="J27" s="54"/>
      <c r="K27" s="54"/>
      <c r="L27" s="54"/>
      <c r="M27" s="54"/>
    </row>
    <row r="28" spans="1:13" ht="37.799999999999997" customHeight="1" x14ac:dyDescent="0.25">
      <c r="A28" s="49"/>
      <c r="B28" s="24" t="s">
        <v>60</v>
      </c>
      <c r="C28" s="25" t="s">
        <v>85</v>
      </c>
      <c r="D28" s="25" t="s">
        <v>84</v>
      </c>
      <c r="E28" s="25" t="s">
        <v>12</v>
      </c>
      <c r="F28" s="25" t="s">
        <v>63</v>
      </c>
      <c r="G28" s="26" t="s">
        <v>57</v>
      </c>
      <c r="H28" s="27" t="s">
        <v>20</v>
      </c>
      <c r="I28" s="26" t="str">
        <f>VLOOKUP(D$25:D$29,[2]Sheet1!$C$1:$I$65536,7,0)</f>
        <v>基于超级电容的级联H桥储能变换器直流侧电压均衡控制策略研究</v>
      </c>
      <c r="J28" s="54"/>
      <c r="K28" s="54"/>
      <c r="L28" s="54"/>
      <c r="M28" s="54"/>
    </row>
    <row r="29" spans="1:13" ht="42" customHeight="1" x14ac:dyDescent="0.25">
      <c r="A29" s="49"/>
      <c r="B29" s="28" t="s">
        <v>60</v>
      </c>
      <c r="C29" s="25" t="s">
        <v>89</v>
      </c>
      <c r="D29" s="25" t="s">
        <v>88</v>
      </c>
      <c r="E29" s="25" t="s">
        <v>14</v>
      </c>
      <c r="F29" s="25" t="s">
        <v>66</v>
      </c>
      <c r="G29" s="26" t="s">
        <v>57</v>
      </c>
      <c r="H29" s="29" t="s">
        <v>20</v>
      </c>
      <c r="I29" s="30" t="str">
        <f>VLOOKUP(D:D,[2]Sheet1!$C$1:$I$65536,7,0)</f>
        <v>考虑风光功率预测的聚合商与微网间需求响应交易研究</v>
      </c>
      <c r="J29" s="54"/>
      <c r="K29" s="54"/>
      <c r="L29" s="54"/>
      <c r="M29" s="54"/>
    </row>
    <row r="30" spans="1:13" ht="21" customHeight="1" x14ac:dyDescent="0.25">
      <c r="A30" s="49"/>
      <c r="B30" s="34" t="s">
        <v>53</v>
      </c>
      <c r="C30" s="35" t="s">
        <v>54</v>
      </c>
      <c r="D30" s="35" t="s">
        <v>48</v>
      </c>
      <c r="E30" s="35" t="s">
        <v>55</v>
      </c>
      <c r="F30" s="35" t="s">
        <v>56</v>
      </c>
      <c r="G30" s="36" t="s">
        <v>57</v>
      </c>
      <c r="H30" s="37" t="s">
        <v>20</v>
      </c>
      <c r="I30" s="30" t="str">
        <f>VLOOKUP(D:D,[2]Sheet1!$C$1:$I$65536,7,0)</f>
        <v>计及车网互动的热电联供微电网优化调度</v>
      </c>
      <c r="J30" s="55"/>
      <c r="K30" s="55"/>
      <c r="L30" s="55"/>
      <c r="M30" s="55"/>
    </row>
    <row r="31" spans="1:13" x14ac:dyDescent="0.25">
      <c r="K31" s="10"/>
    </row>
    <row r="32" spans="1:13" ht="17.399999999999999" x14ac:dyDescent="0.25">
      <c r="J32" s="45"/>
      <c r="K32" s="45"/>
    </row>
  </sheetData>
  <sheetProtection formatCells="0" insertHyperlinks="0" autoFilter="0"/>
  <mergeCells count="22">
    <mergeCell ref="J4:J10"/>
    <mergeCell ref="M18:M24"/>
    <mergeCell ref="L18:L24"/>
    <mergeCell ref="K18:K24"/>
    <mergeCell ref="J18:J24"/>
    <mergeCell ref="M11:M17"/>
    <mergeCell ref="B1:M2"/>
    <mergeCell ref="A4:A10"/>
    <mergeCell ref="A11:A17"/>
    <mergeCell ref="J32:K32"/>
    <mergeCell ref="A18:A24"/>
    <mergeCell ref="A25:A30"/>
    <mergeCell ref="K11:K17"/>
    <mergeCell ref="L11:L17"/>
    <mergeCell ref="J25:J30"/>
    <mergeCell ref="K25:K30"/>
    <mergeCell ref="L25:L30"/>
    <mergeCell ref="J11:J17"/>
    <mergeCell ref="M25:M30"/>
    <mergeCell ref="M4:M10"/>
    <mergeCell ref="L4:L10"/>
    <mergeCell ref="K4:K10"/>
  </mergeCells>
  <phoneticPr fontId="24" type="noConversion"/>
  <pageMargins left="0.25" right="0.25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22电气学硕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刘战</dc:creator>
  <cp:lastModifiedBy>孙 腊梅</cp:lastModifiedBy>
  <cp:lastPrinted>2025-05-13T08:02:06Z</cp:lastPrinted>
  <dcterms:created xsi:type="dcterms:W3CDTF">2006-09-16T08:00:00Z</dcterms:created>
  <dcterms:modified xsi:type="dcterms:W3CDTF">2025-05-19T10:02:56Z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817E7F765764415082EEC7FF5722F2E4_12</vt:lpwstr>
  </property>
</Properties>
</file>